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SonjaPlese\Desktop\Sonja\Upisi 20252026\"/>
    </mc:Choice>
  </mc:AlternateContent>
  <xr:revisionPtr revIDLastSave="0" documentId="13_ncr:1_{AA23765C-F37D-4132-8FA5-8F50877AE3C7}" xr6:coauthVersionLast="47" xr6:coauthVersionMax="47" xr10:uidLastSave="{00000000-0000-0000-0000-000000000000}"/>
  <bookViews>
    <workbookView xWindow="-120" yWindow="-120" windowWidth="29040" windowHeight="15720" xr2:uid="{00000000-000D-0000-FFFF-FFFF00000000}"/>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1" l="1"/>
  <c r="E17" i="1"/>
  <c r="E70" i="1"/>
  <c r="C70" i="1"/>
  <c r="E60" i="1"/>
  <c r="C60" i="1"/>
  <c r="E48" i="1"/>
  <c r="C48" i="1"/>
  <c r="E38" i="1"/>
  <c r="C38" i="1"/>
  <c r="C17" i="1"/>
  <c r="E14" i="1"/>
  <c r="C14" i="1"/>
  <c r="E12" i="1"/>
  <c r="C12" i="1"/>
  <c r="E7" i="1"/>
  <c r="C7" i="1"/>
  <c r="E6" i="1" l="1"/>
  <c r="C6" i="1"/>
</calcChain>
</file>

<file path=xl/sharedStrings.xml><?xml version="1.0" encoding="utf-8"?>
<sst xmlns="http://schemas.openxmlformats.org/spreadsheetml/2006/main" count="398" uniqueCount="201">
  <si>
    <t>Županija: Koprivničko-križevačka</t>
  </si>
  <si>
    <t>A</t>
  </si>
  <si>
    <t>B</t>
  </si>
  <si>
    <t>C</t>
  </si>
  <si>
    <t>D</t>
  </si>
  <si>
    <t>E</t>
  </si>
  <si>
    <t>F</t>
  </si>
  <si>
    <t>G</t>
  </si>
  <si>
    <t>K</t>
  </si>
  <si>
    <t>e</t>
  </si>
  <si>
    <t>f</t>
  </si>
  <si>
    <t>h</t>
  </si>
  <si>
    <t>Predmet posebno važan za upis koji određuje škola</t>
  </si>
  <si>
    <t>Strani jezik/jezici</t>
  </si>
  <si>
    <t>Posebni uvjeti (zdravstveni zahtjevi i/ili ostali kriteriji i uvjeti upisa, natjecanje iz znanja koje se vrednuje pri upisu, datume provođenja posebnih ispita i provjera i sl.)</t>
  </si>
  <si>
    <t>Popis potrebnih dokumenata</t>
  </si>
  <si>
    <t>Program</t>
  </si>
  <si>
    <t>Razredni odjeli</t>
  </si>
  <si>
    <t>Oznaka za odjel</t>
  </si>
  <si>
    <t>Učenici</t>
  </si>
  <si>
    <t>Trajanje</t>
  </si>
  <si>
    <t>N A T J E Č A J</t>
  </si>
  <si>
    <t>Škola: Gimnazija " Fran Galović" Koprivnica</t>
  </si>
  <si>
    <t>Opća gimnazija (320104) 4 g.</t>
  </si>
  <si>
    <t>Prirodoslovno-matematička gimnazija (320204) 4 g.</t>
  </si>
  <si>
    <t>Jezična gimnazija (320304) 4 g.</t>
  </si>
  <si>
    <t>Opća gimnazija (odjel za sportaše) (320104-S) 4 g.</t>
  </si>
  <si>
    <t>Škola: Gimnazija dr. Ivana Kranjčeva Đurđevac</t>
  </si>
  <si>
    <t>Škola: Gimnazija Ivana Zakmardija Dijankovečkoga Križevci</t>
  </si>
  <si>
    <t>Škola: Obrtnička škola Koprivnica</t>
  </si>
  <si>
    <t>Serviser karoserije motornih vozila/Serviserka karoserije motornih vozila (011805) 3 g.</t>
  </si>
  <si>
    <t>Automehatroničar/Automehatroničarka  (014234) 3 g.</t>
  </si>
  <si>
    <t>Operater za strojne obrade/Operaterka za strojne obrade (011806) 3 g.</t>
  </si>
  <si>
    <t>Monter strojarskih instalacija/Monterka strojarskih instalacija (015203) 3 g.</t>
  </si>
  <si>
    <t>Konobar/Konobarica  (071304) 3 g.</t>
  </si>
  <si>
    <t>Kuhar/Kuharica  (071204) 3 g.</t>
  </si>
  <si>
    <t>Slastičar/Slastičarka (071404) 3 g.</t>
  </si>
  <si>
    <t>Soboslikar ličilac dekorater/Soboslikarica ličiteljica dekoraterka  (131404) 3 g.</t>
  </si>
  <si>
    <t>Građevinski radnik u održivoj gradnji/Građevinska radnica u održivoj gradnji (135904) 3 g.</t>
  </si>
  <si>
    <t>Stolar/Stolarica (121114) 3 g.</t>
  </si>
  <si>
    <t>Pekar-slastičar/Pekarica-slastičarka (091204) 3 g.</t>
  </si>
  <si>
    <t>Mesar/Mesarica (091404) 3 g.</t>
  </si>
  <si>
    <t>Tehničar za računarstvo / Tehničarka za računarstvo (041625) 4 g.</t>
  </si>
  <si>
    <t>Elektroinstalater/Elektroinstalaterka (042134) 3 g.</t>
  </si>
  <si>
    <t>Elektromehaničar/Elektromehaničarka (041205) 3 g.</t>
  </si>
  <si>
    <t>Elektroničar/Elektroničarka  (041405) 3 g.</t>
  </si>
  <si>
    <t>Tehničar za električne strojeve i elektroenergetiku / Tehničarka za električne strojeve i elektroenergetiku (041105) 4 g.</t>
  </si>
  <si>
    <t>Pomoćni cvjećar/Pomoćna cvjećarica (088495) 3 g.</t>
  </si>
  <si>
    <t>Pomoćni kuhar/Pomoćna kuharica (078194) 3 g.</t>
  </si>
  <si>
    <t>Pomoćni radnik za uređenje interijera/Pomoćna radnica za uređenje interijera (138101) 3 g.</t>
  </si>
  <si>
    <t>Škola: Srednja gospodarska škola Križevci</t>
  </si>
  <si>
    <t>Fitomedicinski tehničar / Fitomedicinska tehničarka (081608) 4 g.</t>
  </si>
  <si>
    <t>Poljoprivredni gospodarstvenik/Poljoprivredna gospodarstvenica (081604) 3 g.</t>
  </si>
  <si>
    <t>Uzgajivač cvijeća/Uzgajivačica cvijeća (081405) 3 g.</t>
  </si>
  <si>
    <t>Agrotehničar / Agrotehničarka (081607) 4 g.</t>
  </si>
  <si>
    <t>Veterinarski tehničar / Veterinarska tehničarka (100105) 4 g.</t>
  </si>
  <si>
    <t>Agroturistički tehničar / Agroturistička tehničarka (081605) 4 g.</t>
  </si>
  <si>
    <t>Prehrambeni tehničar / Prehrambena tehničarka  (090105) 4 g.</t>
  </si>
  <si>
    <t>Cvjećar/Cvjećarica (081404) 3 g.</t>
  </si>
  <si>
    <t>Mehaničar poljoprivredne mehanizacije/Mehaničarka poljoprivredne mehanizacije (011804) 3 g.</t>
  </si>
  <si>
    <t>Škola: Srednja škola "Ivan Seljanec" Križevci</t>
  </si>
  <si>
    <t>Pomoćni kuhar/Pomoćna kuharica (078194) 3 g. (Srednja škola "Ivan Seljanec" Križevci)</t>
  </si>
  <si>
    <t>Monter drvenih konstrukcija i krovova / Monterka drvenih konstrukcija i krovova  (135902) 3 g. (Srednja škola "Ivan Seljanec" Križevci)</t>
  </si>
  <si>
    <t>Građevinski tehničar / Građevinska tehničarka (131106) 4 g. (Srednja škola "Ivan Seljanec" Križevci)</t>
  </si>
  <si>
    <t>Građevinski radnik u zgradarstvu/Građevinska radnica u zgradarstvu (135903) 3 g. (Srednja škola "Ivan Seljanec" Križevci)</t>
  </si>
  <si>
    <t>Tehničar u strojarstvu / Tehničarka u strojarstvu (010105) 4 g. (Srednja škola "Ivan Seljanec" Križevci)</t>
  </si>
  <si>
    <t>Operater za strojne obrade/Operaterka za strojne obrade (011806) 3 g. (Srednja škola "Ivan Seljanec" Križevci)</t>
  </si>
  <si>
    <t>Turistički tehničar destinacije / Turistička tehničarka destinacije (070108) 4 g. (Srednja škola "Ivan Seljanec" Križevci)</t>
  </si>
  <si>
    <t>Komercijalist / Komercijalistica (060305) 4 g. (Srednja škola "Ivan Seljanec" Križevci)</t>
  </si>
  <si>
    <t>Prodavač/Prodavačica (061104) 3 g. (Srednja škola "Ivan Seljanec" Križevci)</t>
  </si>
  <si>
    <t>Kuhar/Kuharica  (071204) 3 g. (Srednja škola "Ivan Seljanec" Križevci)</t>
  </si>
  <si>
    <t>Konobar/Konobarica  (071304) 3 g. (Srednja škola "Ivan Seljanec" Križevci)</t>
  </si>
  <si>
    <t>Škola: Srednja škola Koprivnica</t>
  </si>
  <si>
    <t>Referent za poslovnu ekonomiju / Referentica za poslovnu ekonomiju (060500) 4 g.</t>
  </si>
  <si>
    <t>Prodavač/Prodavačica (061104) 3 g.</t>
  </si>
  <si>
    <t>Upravno-poslovni referent / Upravno-poslovna referentica (060405) 4 g.</t>
  </si>
  <si>
    <t>Turistički tehničar destinacije / Turistička tehničarka destinacije (070108) 4 g.</t>
  </si>
  <si>
    <t>Kemijski tehničar / Kemijska tehničarka  (200105) 4 g.</t>
  </si>
  <si>
    <t>Farmaceutski tehničar (240404) 4 g.</t>
  </si>
  <si>
    <t>Medicinska sestra opće njege/medicinski tehničar opće njege  (241004) 5 g.</t>
  </si>
  <si>
    <t>Fizioterapeutski tehničar / fizioterapeutska tehničarka (240704) 4 g.</t>
  </si>
  <si>
    <t>Škola: Strukovna škola Đurđevac</t>
  </si>
  <si>
    <t>Tehničar za mehatroniku / Tehničarka za mehatroniku (041525) 4 g.</t>
  </si>
  <si>
    <t>Tehničar za razvoj i dizajn web sučelja / Tehničarka za razvoj i dizajn web sučelja (210705) 4 g.</t>
  </si>
  <si>
    <t>c</t>
  </si>
  <si>
    <t>Kozmetičar / Kozmetičarka (250154) 4 g.</t>
  </si>
  <si>
    <t>Frizer/Frizerka (250334) 3 g.</t>
  </si>
  <si>
    <t>Vozač motornog vozila/Vozačica motornog vozila  (141104) 3 g.</t>
  </si>
  <si>
    <t>51,00</t>
  </si>
  <si>
    <t>1198</t>
  </si>
  <si>
    <t>Na temelju točke XV. Odluke o upisu učenika u I. razred srednje škole u školskoj godini 2025./2026. srednje škole objavljuju</t>
  </si>
  <si>
    <t>za upis učenika u prvi razred srednje škole u školskoj godini 2025./2026.</t>
  </si>
  <si>
    <t>Tehnička kultura</t>
  </si>
  <si>
    <t>Engleski jezik, Njemački jezik, Francuski jezik, Talijanski jezik</t>
  </si>
  <si>
    <t xml:space="preserve">Provjera predznanja engleskoga jezika - 1.sj -
30.6.2025. 8:00;
Provjera predznanja njemačkoga jezika - 1.sj -
30.6.2025. 8:00             </t>
  </si>
  <si>
    <t xml:space="preserve">Potvrda nadležnoga školskog liječnika
</t>
  </si>
  <si>
    <t>Provjera predznanja engleskoga jezika - 1.sj -
30.6.2025. 8:00;
Provjera predznanja njemačkoga jezika - 1.sj -
30.6.2025. 8:01</t>
  </si>
  <si>
    <t>Provjera predznanja engleskoga jezika - 1.sj -
30.6.2025. 8:00;
Provjera predznanja njemačkoga jezika - 1.sj -
30.6.2025. 8:02</t>
  </si>
  <si>
    <t>Provjera predznanja engleskoga jezika - 1.sj -
30.6.2025. 8:00;
Provjera predznanja njemačkoga jezika - 1.sj -
30.6.2025. 8:03</t>
  </si>
  <si>
    <t>Provjera predznanja engleskoga jezika - 1.sj -
30.6.2025. 8:00;
Provjera predznanja njemačkoga jezika - 1.sj -
30.6.2025. 8:04</t>
  </si>
  <si>
    <t>Provjera predznanja engleskoga jezika - 1.sj -
30.6.2025. 8:00;
Provjera predznanja njemačkoga jezika - 1.sj -
30.6.2025. 8:05</t>
  </si>
  <si>
    <t>Provjera predznanja engleskoga jezika - 1.sj -
30.6.2025. 8:00;
Provjera predznanja njemačkoga jezika - 1.sj -
30.6.2025. 8:06</t>
  </si>
  <si>
    <t>Provjera predznanja engleskoga jezika - 1.sj -
30.6.2025. 8:00;
Provjera predznanja njemačkoga jezika - 1.sj -
30.6.2025. 8:08</t>
  </si>
  <si>
    <t>Provjera predznanja engleskoga jezika - 1.sj -
30.6.2025. 8:00;
Provjera predznanja njemačkoga jezika - 1.sj -
30.6.2025. 8:09</t>
  </si>
  <si>
    <t xml:space="preserve">Liječnička svjedodžba medicine rada
</t>
  </si>
  <si>
    <t>Likovna kultura</t>
  </si>
  <si>
    <t>Fizika</t>
  </si>
  <si>
    <t>Engleski jezik, Njemački jezik</t>
  </si>
  <si>
    <t>Engleski jezik/Njemački jezik</t>
  </si>
  <si>
    <t xml:space="preserve">Lječnička svjedodožba medicine rada </t>
  </si>
  <si>
    <t>Ništa</t>
  </si>
  <si>
    <t>Potvrda nadležnoga školskog liječnika</t>
  </si>
  <si>
    <t>Biologija</t>
  </si>
  <si>
    <t>engleski i njemački</t>
  </si>
  <si>
    <t xml:space="preserve">Uredno kognitivno funkcioniranje; Natjecanje iz matematike; </t>
  </si>
  <si>
    <t>Upisnica</t>
  </si>
  <si>
    <t xml:space="preserve">Opća gimnazija (320104) 4 g. </t>
  </si>
  <si>
    <t>Zdravstvena sposobnost za stjecanje kompetencija za kvalifikaciju uključuje potrebnu minimalnu tjelesnu spremnost, odsustvo težih alergija na alergene prisutne na otvorenim poljoprivrednim površinama i zatvorenim prostorima (poljoprivredna ljekarna, zaštićeni prostori, skladišta), odsustvo trajnih dekompenziranih bolesti jetre i/ili bubrega, odsustvo težih bolesti krvotovornih organa, minimalne motoričke sposobnosti, minimalne vidne zahtjeve i raspoznavanje boja potrebnih za izvođenje školskih zahtjeva (uključujući učenje temeljeno na radu) i svladavanje ishoda učenja uz obvezu osiguravanja potrebne razumne prilagodbe i pomagala tijekom cjelokupnog procesa obrazovanja. Provjera predznanja engleskoga jezika - 1.sj -30.6.2025. 8:00 i 16.6.2025. u 8.00 sati  Provjera predznanja njemačkoga jezika - 1.sj 
30.6.2025. 9:00 i 16.6.2025. 9:00 Natjecanje mladih tehničara</t>
  </si>
  <si>
    <t>Zdravstvena sposobnost za stjecanje kompetencija za kvalifikaciju uključuje potrebnu minimalnu tjelesnu spremnost, odsustvo težih alergija prisutnih na otvorenim poljoprivrednim površinama i zatvorenim prostorima (zaštićeni prostori, farme, rasadnici, skladišta, vinski podrumi i uredi) i ubode kukaca, minimalne motoričke sposobnosti, minimalne vidne zahtjeve i raspoznavanje boja potrebnih za izvođenje školskih zahtjeva (uključujući učenje temeljeno na radu) i svladavanje ishoda učenja uz obvezu osiguravanja potrebne razumne prilagodbe i pomagala tijekom cjelokupnog procesa obrazovanja. Provjera predznanja engleskoga jezika - 1.sj -30.6.2025. 8:00 i 16.6.2025. u 8.00 sati  Provjera predznanja njemačkoga jezika - 1.sj 
30.6.2025. 9:00 i 16.6.2025. 9:00</t>
  </si>
  <si>
    <t>Zdravstvena sposobnost za stjecanje kompetencija za kvalifikaciju uključuje potrebnu minimalnu tjelesnu spremnost, odsustvo težih alergija na pelud i ubode kukaca, minimalne motoričke sposobnosti, minimalne vidne zahtjeve i raspoznavanje boja potrebnih za izvođenje školskih zahtjeva (uključujući učenje temeljeno na radu) i svladavanje ishoda učenja uz obvezu osiguravanja potrebne razumne prilagodbe i pomagala tijekom cjelokupnog procesa obrazovanja. Provjera predznanja engleskoga jezika - 1.sj - 30.6.2025. 8:00 i 16.6.2025. u 8.00 sati  Provjera predznanja njemačkoga jezika - 1.sj 
30.6.2025. 9:00 i 16.6.2025. 9:00</t>
  </si>
  <si>
    <t>Zdravstvena sposobnost za stjecanje kompetencija za kvalifikaciju uključuje potrebnu minimalnu tjelesnu spremnost, odsustvo težih alergija na alergene prisutne na radnom mjestu (poljoprivredne površine, farme, rasadnici, vinski podrumi, skladišta), minimalne motoričke sposobnosti, minimalne vidne zahtjeve, raspoznavanje osnovnih boja, odsustvo trajnih dekompenziranih bolesti jetre i/ ili bubrega i odsustvo težih bolesti krvotovornih organa potrebnih za izvođenje školskih zahtjeva (uključujući učenje temeljeno na radu) i
svladavanje ishoda učenja uz obvezu osiguravanja potrebne razumne prilagodbe i pomagala tijekom cjelokupnog procesa obrazovanja. Provjera predznanja engleskoga jezika - 1.sj -30.6.2025. 8:00 i 16.6.2025. u 8.00 sati  Provjera predznanja njemačkoga jezika - 1.sj 
30.6.2025. 9:00 i 16.6.2025. 9:00 Natjecanje mladih tehničara</t>
  </si>
  <si>
    <t>Zdravstvena sposobnost za stjecanje kompetencija za kvalifikaciju uključuje potrebnu minimalnu tjelesnu spremnost, minimalne motoričke sposobnosti, odsustvo težih alergija na alergene prisutne na radnom mjestu (dlake životinja), odsustvo težih prirođenih bolesti imunodeficijencije i trajna imunosupresivna terapija, minimalne vidne zahtjeve i raspoznavanje boja potrebnih za izvođenje školskih zahtjeva (uključujući učenje temeljeno na radu) i svladavanje ishoda učenja uz obvezu osiguravanja potrebne razumne prilagodbe
i pomagala tijekom cjelokupnog procesa obrazovanja. Provjera predznanja engleskoga jezika - 1.sj -30.6.2025. 8:00 i 16.6.2025. u 8.00 sati,  Provjera predznanja njemačkoga jezika - 1.sj 
30.6.2025. 9:00 i 16.6.2025. 9:00 Natjecanje mladih tehničara</t>
  </si>
  <si>
    <t>Zdravstvena sposobnost za stjecanje kompetencija za kvalifikaciju uključuje potrebnu minimalnu tjelesnu spremnost, odsustvo težih alergija na alergene prisutne na radnom mjestu (poljoprivredne površine, farme, rasadnici, staklenici, plastenici, farme, vinski podrumi,
skladišta), minimalne motoričke sposobnosti, minimalne vidne zahtjeve, raspoznavanje osnovnih boja potrebnih za izvođenje školskih zahtjeva (uključujući učenje temeljeno na radu) i svladavanje ishoda učenja uz obvezu osiguravanja potrebne razumne prilagodbe i pomagala tijekom cjelokupnog procesa obrazovanja. Provjera predznanja engleskoga jezika - 1.sj - 30.6.2025. 8:00 i 16.6.2025. u 8.00 sati  Provjera predznanja njemačkoga jezika - 1.sj 
30.6.2025. 9:00 i 16.6.2025. 9:00 Natjecanje mladih tehničara</t>
  </si>
  <si>
    <t>Zdravstvena sposobnost za stjecanje kompetencija za kvalifikaciju uključuje potrebnu minimalnu tjelesnu spremnost, minimalno očuvani integritet kože na šakama i podlakticama, odsustvo težih alergija na kemikalije pri radu u laboratoriju, minimalne motoričke sposobnosti gornjih ekstremiteta, minimalne vidne zahtjeve, raspoznavanje boja i osjet mirisa potrebnih za izvođenje školskih zahtjeva (uključujući učenje temeljeno na radu) i svladavanje ishoda učenja uz obvezu osiguravanja potrebne razumne prilagodbe
i pomagala tijekom cjelokupnog procesa obrazovanja. Provjera predznanja engleskoga jezika - 1.sj -30.6.2025. 8:00 i 16.6.2025. u 8.00 sati  Provjera predznanja njemačkoga jezika - 1.sj 
30.6.2025. 9:00 i 16.6.2025. 9:00 Natjecanje mladih tehničara</t>
  </si>
  <si>
    <t>Zdravstvena sposobnost za stjecanje kompetencija za kvalifikaciju uključuje potrebnu minimalnu tjelesnu spremnost, odsustvo težih težih alergija na pelud i ubode kukaca, minimalne motoričke sposobnosti, minimalne vidne zahtjeve i raspoznavanje boja potrebnih za izvođenje školskih zahtjeva (uključujući učenje temeljeno na radu) i svladavanje ishoda učenja uz obvezu osiguravanja potrebne razumne prilagodbe i pomagala tijekom cjelokupnog procesa obrazovanja. Provjera predznanja engleskoga jezika - 1.sj -30.6.2025. 8:00 i 16.6.2025. u 8.00 sati  Provjera predznanja njemačkoga jezika - 1.sj 
30.6.2025. 9:00 i 16.6.2025. 9:00</t>
  </si>
  <si>
    <t>Zdravstvena sposobnost za stjecanje kompetencija za kvalifikaciju uključuje potrebnu minimalnu tjelesnu spremnost, odsustvo poremećaja ravnoteže, stabilno stanje svijesti, odsustvo težih alergija na metale, minimalne motoričke sposobnosti, minimalne vidne zahtjeve i raspoznavanje osnovnih boja potrebnih za izvođenje školskih zahtjeva (uključujući učenje temeljeno na radu) i svladavanje ishoda učenja uz obvezu osiguravanja potrebne razumne prilagodbe i pomagala tijekom cjelokupnog procesa obrazovanja. Provjera predznanja engleskoga jezika - 1.sj -30.6.2025. 8:00 i 16.6.2025. u 8.00 sati  Provjera predznanja njemačkoga jezika - 1.sj 
30.6.2025. 9:00 i 16.6.2025. 9:00</t>
  </si>
  <si>
    <t>Kemija</t>
  </si>
  <si>
    <t>Zdravstvena sposobnost za stjecanje kompetencija za kvalifikaciju uključuje potrebnu minimalnu tjelesnu spremnost, minimalne motoričke sposobnosti gornjih ekstremiteta, minimalne vidne zahtjeve i raspoznavanje osnovnih boja potrebnih za izvođenje školskih zahtjeva (uključujući učenje temeljeno na radu) i svladavanje ishoda učenja uz obvezu osiguravanja potrebne razumne prilagodbe i pomagala tijekom cjelokupnog procesa obrazovanja. Natjecanje iz znanja koje se vrednuje pri upisu: natjecanja iz informatike.
Provjera predznanja engleskoga jezika - 1.sj - 3.7.2025. 10:00;
Provjera predznanja njemačkoga jezika - 1.sj - 3.7.2025. 10:00
Za učenike s teškoćama: Provjera predznanja engleskoga jezika - 1.sj - 18.6.2025. 10:00;
Provjera predznanja njemačkoga jezika - 1.sj - 18.6.2025. 10:00</t>
  </si>
  <si>
    <t>Liječnička svjedodžba medicine rada</t>
  </si>
  <si>
    <t>Nema zdravstvenih zahtjeva, obvezno je osigurati razumnu prilagodbu. 
Natjecanje iz znanja koje se vrednuje pri upisu: natjecanja iz informatike.
Provjera predznanja engleskoga jezika - 1.sj - 3.7.2025. 10:00;
Provjera predznanja njemačkoga jezika - 1.sj - 3.7.2025. 10:00
Za učenike s teškoćama: Provjera predznanja engleskoga jezika - 1.sj - 18.6.2025. 10:00;
Provjera predznanja njemačkoga jezika - 1.sj - 18.6.2025. 10:00</t>
  </si>
  <si>
    <t>Potvrda nadležnog školskog liječnika</t>
  </si>
  <si>
    <t>Zdravstvena sposobnost za stjecanje kompetencija za kvalifikaciju uključuje potrebnu minimalnu tjelesnu spremnost, odsustvo poremećaja ravnoteže, stabilno stanje svijesti, minimalne motoričke sposobnosti, minimalne vidne zahtjeve, raspoznavanje boja i minimalne slušne zahtjeve potrebnih za izvođenje školskih zahtjeva (uključujući učenje temeljeno na radu) i svladavanje ishoda učenja uz obvezu osiguravanja potrebne razumne prilagodbe i pomagala tijekom cjelokupnog procesa obrazovanja
Provjera predznanja engleskoga jezika - 1.sj - 3.7.2025. 10:00;
Provjera predznanja njemačkoga jezika - 1.sj - 3.7.2025. 10:00
Za učenike s teškoćama: Provjera predznanja engleskoga jezika - 1.sj - 18.6.2025. 10:00;
Provjera predznanja njemačkoga jezika - 1.sj - 18.6.2025. 10:00</t>
  </si>
  <si>
    <t>Geografija</t>
  </si>
  <si>
    <t>Zdravstvena sposobnost za stjecanje kompetencija za kvalifikaciju uključuje minimalne vidne zahtjeve i raspoznavanje osnovnih boja potrebnih za izvođenje školskih zahtjeva (uključujući učenje temeljeno na radu) i svladavanje ishoda učenja uz obvezu osiguravanja potrebne razumne prilagodbe i pomagala tijekom cjelokupnog procesa obrazovanje.
Natjecanje iz znanja koje se vrednuje pri upisu: natjecanja iz informatike.
Provjera predznanja engleskoga jezika - 1.sj - 3.7.2025. 10:00;
Provjera predznanja njemačkoga jezika - 1.sj - 3.7.2025. 10:00
Za učenike s teškoćama: Provjera predznanja engleskoga jezika - 1.sj - 18.6.2025. 10:00;
Provjera predznanja njemačkoga jezika - 1.sj - 18.6.2025. 10:00</t>
  </si>
  <si>
    <t>Zdravstvena sposobnost za stjecanje kompetencija za kvalifikaciju uključuje potrebnu minimalnu tjelesnu spremnost, minimalno očuvani integritet kože na šakama i podlakticama, odsustvo težih alergija na kozmetičarski set alergena, minimalne motoričke sposobnosti gornjih ekstremiteta, minimalne vidne zahtjeve i raspoznavanje boja potrebnih za izvođenje školskih zahtjeva (uključujući učenje temeljeno na radu) i svladavanje ishoda učenja uz obvezu osiguravanja potrebne razumne prilagodbe i pomagala tijekom cjelokupnog procesa obrazovanja. 
Natjecanje iz znanja koje se vrednuje pri upisu: natjecanje iz kemije
Provjera predznanja engleskoga jezika - 1.sj - 3.7.2025. 10:00;
Provjera predznanja njemačkoga jezika - 1.sj - 3.7.2025. 10:00
Za učenike s teškoćama: Provjera predznanja engleskoga jezika - 1.sj - 18.6.2025. 10:00;
Provjera predznanja njemačkoga jezika - 1.sj - 18.6.2025. 10:00</t>
  </si>
  <si>
    <t>Zdravstvena sposobnost za stjecanje kompetencija za kvalifikaciju uključuje potrebnu minimalnu tjelesnu spremnost, odsustvo težih alergija na frizerski set alergena, minimalno očuvani integritet kože na šakama i podlakticama, minimalne motoričke sposobnosti, minimalne vidne zahtjeve i raspoznavanje boja potrebnih za izvođenje školskih zahtjeva (uključujući učenje temeljeno na radu) i svladavanje ishoda učenja uz obvezu osiguravanja potrebne razumne prilagodbe i pomagala tijekom cjelokupnog procesa obrazovanja.
Provjera predznanja engleskoga jezika - 1.sj - 3.7.2025. 10:00;
Provjera predznanja njemačkoga jezika - 1.sj - 3.7.2025. 10:00
Za učenike s teškoćama: Provjera predznanja engleskoga jezika - 1.sj - 18.6.2025. 10:00;
Provjera predznanja njemačkoga jezika - 1.sj - 18.6.2025. 10:00</t>
  </si>
  <si>
    <t>Zdravstvena sposobnost za stjecanje kompetencija za kvalifikaciju uključuje potrebnu minimalnu tjelesnu spremnost, odsustvo težih alergija na metalnu prašinu, minimalne motoričke sposobnosti gornjih ekstremiteta i minimalne vidne zahtjeve i raspoznavanje osnovnih boja potrebnih za izvođenje školskih zahtjeva (uključujući učenje temeljeno na radu) i svladavanje ishoda učenja uz obvezu osiguravanja potrebne razumne prilagodbe i pomagala tijekom cjelokupnog procesa obrazovanja.
Provjera predznanja engleskoga jezika - 1.sj - 3.7.2025. 10:00;
Provjera predznanja njemačkoga jezika - 1.sj - 3.7.2025. 10:00
Za učenike s teškoćama: Provjera predznanja engleskoga jezika - 1.sj - 18.6.2025. 10:00;
Provjera predznanja njemačkoga jezika - 1.sj - 18.6.2025. 10:00</t>
  </si>
  <si>
    <t>Zdravstvena sposobnost za stjecanje kompetencija za kvalifikaciju uključuje potrebnu minimalnu tjelesnu spremnost, minimalno očuvani integritet kože na šakama i podlakticama, minimalne motoričke sposobnosti, minimalne vidne zahtjeve, raspoznavanje boja i minimalne slušne zahtjeve potrebnih za izvođenje školskih zahtjeva (uključujući učenje temeljeno na radu) i svladavanje ishoda učenja uz obvezu osiguravanja potrebne razumne prilagodbe i pomagala tijekom cjelokupnog procesa obrazovanja.
Provjera predznanja engleskoga jezika - 1.sj - 3.7.2025. 10:00;
Provjera predznanja njemačkoga jezika - 1.sj - 3.7.2025. 10:00
Za učenike s teškoćama: Provjera predznanja engleskoga jezika - 1.sj - 18.6.2025. 10:00;
Provjera predznanja njemačkoga jezika - 1.sj - 18.6.2025. 10:00</t>
  </si>
  <si>
    <t>Zdravstvena sposobnost za stjecanje kompetencija za kvalifikaciju uključuje potrebnu minimalnu tjelesnu spremnost, odsustvo poremećaja ravnoteže, stabilno stanje svijesti, minimalne motoričke sposobnosti pri čemu je potrebno voditi računa o aktivnostima na visini, minimalne vidne zahtjeve, raspoznavanje boja i osjet njuha potrebnih za izvođenje školskih zahtjeva (uključujući učenje temeljeno na radu) i svladavanje ishoda učenja uz obvezu osiguravanja potrebne razumne prilagodbe i pomagala tijekom cjelokupnog procesa obrazovanja.
Provjera predznanja engleskoga jezika - 1.sj - 3.7.2025. 10:00;
Provjera predznanja njemačkoga jezika - 1.sj - 3.7.2025. 10:00
Za učenike s teškoćama: Provjera predznanja engleskoga jezika - 1.sj - 18.6.2025. 10:00;
Provjera predznanja njemačkoga jezika - 1.sj - 18.6.2025. 10:00</t>
  </si>
  <si>
    <t>Zdravstvena sposobnost za stjecanje kompetencija za kvalifikaciju uključuje potrebnu minimalnu tjelesnu spremnost, odsustvo težih alergija na brašno ili kontaktne alergije na prehrambene proizvode, odsustvo intolerancije na brašno, minimalno očuvani integritet kože na šakama i podlakticama, odsustvo poremećaja ravnoteže, stabilno stanje svijesti, minimalne motoričke sposobnosti, minimalne vidne zahtjeve, raspoznavanje osnovnih boja te osjet njuha i okusa potrebnih za izvođenje školskih zahtjeva (uključujući učenje temeljeno na radu) i svladavanje ishoda učenja uz obvezu osiguravanja potrebne razumne prilagodbe i pomagala tijekom cjelokupnog procesa obrazovanja.
Provjera predznanja engleskoga jezika - 1.sj - 3.7.2025. 10:00;
Provjera predznanja njemačkoga jezika - 1.sj - 3.7.2025. 10:00
Za učenike s teškoćama: Provjera predznanja engleskoga jezika - 1.sj - 18.6.2025. 10:00;
Provjera predznanja njemačkoga jezika - 1.sj - 18.6.2025. 10:00</t>
  </si>
  <si>
    <t>Zdravstvena sposobnost za stjecanje kompetencija za kvalifikaciju uključuje potrebnu minimalnu tjelesnu spremnost, minimalne motoričke sposobnosti, minimalne vidne zahtjeve, raspoznavanje osnovnih boja, minimalne slušne zahtjeve i mogućnost sporazumijevanja potrebnih za izvođenje školskih zahtjeva (uključujući učenje temeljeno na radu) i svladavanje ishoda učenja uz obvezu osiguravanja potrebne razumne prilagodbe i pomagala tijekom cjelokupnog procesa obrazovanja.
Provjera predznanja engleskoga jezika - 1.sj - 3.7.2025. 10:00;
Provjera predznanja njemačkoga jezika - 1.sj - 3.7.2025. 10:00
Za učenike s teškoćama: Provjera predznanja engleskoga jezika - 1.sj - 18.6.2025. 10:00;
Provjera predznanja njemačkoga jezika - 1.sj - 18.6.2025. 10:00</t>
  </si>
  <si>
    <t>Zdravstvena sposobnost za stjecanje kompetencija
za kvalifikaciju uključuje potrebnu minimalnu
tjelesnu spremnost, odsustvo poremećaja
ravnoteže, stabilno stanje svijesti, odsustvo težih
alergija na alergene prisutne prilikom obavljanja
stolarskih poslova, minimalne motoričke
sposobnosti, minimalne vidne zahtjeve i
raspoznavanje boja potrebnih za izvođenje školskih
zahtjeva (uključujući učenje temeljeno na radu) i
svladavanje ishoda učenja uz obvezu osiguravanja
potrebne razumne prilagodbe i pomagala tijekom
cjelokupnog procesa obrazovanja.</t>
  </si>
  <si>
    <t>Zdravstveni zahtjevi i zapreke propisani podzakonskim aktom koji se odnosi na vozače II. skupine
Provjera predznanja engleskoga jezika - 1.sj - 3.7.2025. 10:00;
Provjera predznanja njemačkoga jezika - 1.sj - 3.7.2025. 10:00
Za učenike s teškoćama: Provjera predznanja engleskoga jezika - 1.sj - 18.6.2025. 10:00;
Provjera predznanja njemačkoga jezika - 1.sj - 18.6.2025. 10:00</t>
  </si>
  <si>
    <t>Zdravstvena sposobnost za stjecanje kompetencija za kvalifikaciju uključuje potrebnu minimalnu tjelesnu spremnost, odsustvo težih alergija na brašno ili kontaktne alergije na prehrambene proizvode, odsustvo intolerancije na brašno, minimalno očuvani integritet kože na šakama i podlakticama, minimalne motoričke sposobnosti, minimalne vidne zahtjeve, raspoznavanje osnovnih boja i osjet njuha i okusa potrebnih za izvođenje školskih zahtjeva (uključujući učenje temeljeno na radu) i svladavanje ishoda učenja uz obvezu osiguravanja potrebne razumne prilagodbe i pomagala tijekom cjelokupnog procesa obrazovanja.
Provjera predznanja engleskoga jezika - 1.sj - 3.7.2025. 10:00;
Provjera predznanja njemačkoga jezika - 1.sj - 3.7.2025. 10:00
Za učenike s teškoćama: Provjera predznanja engleskoga jezika - 1.sj - 18.6.2025. 10:00;
Provjera predznanja njemačkoga jezika - 1.sj - 18.6.2025. 10:00</t>
  </si>
  <si>
    <t>Rješenje nadležnog upravnog tijela županije/Grada Zagreba o primjerenom programu obrazovanja; stručno mišljenje Službe za profesionalno usmjeravanje Hrvatskoga zavoda za zapošljavanje o sposobnostima i motivaciji učenika na temelju stručnog mišljenja nadležnoga školskog liječnika koji je pratio kandidata tijekom prethodnog obrazovanja.</t>
  </si>
  <si>
    <t>Hrvatski jezik, Matematika, 1. strani jezik, Biologija, Povijest, Geografija</t>
  </si>
  <si>
    <t>Engleski jezik, Njemački jezik Talijanski jezik</t>
  </si>
  <si>
    <t>Uredno kognitivno funkcioniranje, Natjecanje i smotra iz Biologije, provjera predznanja 1. stranog jezika za kandidate koji ga nisu učili u OŠ 30. lipnja 2025. u 08,00 sati, dodatne provjere za učenike s teškoćama u razvoju 18. lipnja 2025. u 08,00 sati. Bodovni prag: 50 bodova. Dostava upisnica: dostavlja se elektronički putem srednje.e-upisi.hr ili dolaskom u školu na propisani datum (isključivo kandidatima koji nemaju mogućnost sami prenijeti upisnicu na sustav zbog otežanog pristupa računalu, internetu i sl.) 07. srpnja 2025. od 8.00 do 12.00 sati.</t>
  </si>
  <si>
    <t>Hrvatski jezik, Matematika, 1. strani jezik, Biologija, Kemija, Fizika</t>
  </si>
  <si>
    <t xml:space="preserve">Engleski jezik, Njemački jezik </t>
  </si>
  <si>
    <t>Engleski jezik, Njemački jezik Talijanski jezik, Francuski jezik, Španjolski jezik</t>
  </si>
  <si>
    <t>Uredno kognitivno funkcioniranje, Natjecanje i smotra iz Biologije, provjera predznanja 1. stranog jezika za kandidate koji ga nisu učili u OŠ 30. lipnja 2025. u 08,00 sati, dodatne provjere za učenike s teškoćama u razvoju 18. lipnja 2025. u 08,00 sati. Bodovni prag: 45 bodova. Dostava upisnica: dostavlja se elektronički putem srednje.e-upisi.hr ili dolaskom u školu na propisani datum (isključivo kandidatima koji nemaju mogućnost sami prenijeti upisnicu na sustav zbog otežanog pristupa računalu, internetu i sl.) 07. srpnja 2025. od 8.00 do 12.00 sati.</t>
  </si>
  <si>
    <t>PK</t>
  </si>
  <si>
    <t>-</t>
  </si>
  <si>
    <t>engleski jezik/njemački jezik</t>
  </si>
  <si>
    <r>
      <rPr>
        <b/>
        <sz val="11"/>
        <color theme="1"/>
        <rFont val="Aptos Narrow"/>
        <family val="2"/>
        <scheme val="minor"/>
      </rPr>
      <t>zdravstveni zahtjevi:</t>
    </r>
    <r>
      <rPr>
        <sz val="11"/>
        <color theme="1"/>
        <rFont val="Aptos Narrow"/>
        <family val="2"/>
        <charset val="238"/>
        <scheme val="minor"/>
      </rPr>
      <t xml:space="preserve"> Zdravstvena sposobnost za stjecanje kompetencija za kvalifikaciju uključuje potrebnu minimalnu tjelesnu spremnost, odsustvo težih alergija na brašno ili kontaktne alergije na prehrambene proizvode, odsustvo intolerancije na brašno, minimalno očuvani integritet kože na šakama i podlakticama, minimalne motoričke sposobnosti, minimalne vidne zahtjeve, raspoznavanje osnovnih boja i osjet njuha i okusa potrebnih za izvođenje školskih zahtjeva (uključujući učenje temeljeno na radu) i svladavanje ishoda učenja uz obvezu osiguravanja potrebne razumne prilagodbe i pomagala tijekom cjelokupnog procesa obrazovanja.</t>
    </r>
    <r>
      <rPr>
        <b/>
        <sz val="11"/>
        <color theme="1"/>
        <rFont val="Aptos Narrow"/>
        <family val="2"/>
        <scheme val="minor"/>
      </rPr>
      <t>izborni predmeti:</t>
    </r>
    <r>
      <rPr>
        <sz val="11"/>
        <color theme="1"/>
        <rFont val="Aptos Narrow"/>
        <family val="2"/>
        <charset val="238"/>
        <scheme val="minor"/>
      </rPr>
      <t xml:space="preserve"> vjeronauk ili etika,</t>
    </r>
    <r>
      <rPr>
        <b/>
        <sz val="11"/>
        <color theme="1"/>
        <rFont val="Aptos Narrow"/>
        <family val="2"/>
        <scheme val="minor"/>
      </rPr>
      <t>natjecanje koje se vrednuje</t>
    </r>
    <r>
      <rPr>
        <sz val="11"/>
        <color theme="1"/>
        <rFont val="Aptos Narrow"/>
        <family val="2"/>
        <charset val="238"/>
        <scheme val="minor"/>
      </rPr>
      <t xml:space="preserve">: Sigurno u prometu, </t>
    </r>
    <r>
      <rPr>
        <b/>
        <sz val="11"/>
        <color theme="1"/>
        <rFont val="Aptos Narrow"/>
        <family val="2"/>
        <scheme val="minor"/>
      </rPr>
      <t>provjera predznanja prvog stranog jezika ukoliko ga učenik nije učio 4.g. u OŠ</t>
    </r>
    <r>
      <rPr>
        <sz val="11"/>
        <color theme="1"/>
        <rFont val="Aptos Narrow"/>
        <family val="2"/>
        <charset val="238"/>
        <scheme val="minor"/>
      </rPr>
      <t xml:space="preserve">: učenici koji se upisuju na ljetnom roku 16.6.2025. u 10:00 sati (potrebna prethodna najava) </t>
    </r>
    <r>
      <rPr>
        <b/>
        <sz val="11"/>
        <color theme="1"/>
        <rFont val="Aptos Narrow"/>
        <family val="2"/>
        <scheme val="minor"/>
      </rPr>
      <t>napomena</t>
    </r>
    <r>
      <rPr>
        <sz val="11"/>
        <color theme="1"/>
        <rFont val="Aptos Narrow"/>
        <family val="2"/>
        <charset val="238"/>
        <scheme val="minor"/>
      </rPr>
      <t>:Adresa elektroničke pošte na koju učenici mogu dostaviti dokumente potrebne za upis u prvi razred Srednje škole "Ivan Seljanec" Križevci (skenirano ili slikano): ured@ss-iseljanec-kc.skole.hr
Ukoliko se upisnica šalje elektroničkim putem na e-mail škole, može ju poslati samo roditelj/skrbnik, a u e-poruci dužan je dostaviti i svoj osobni kontakt (broj telefona, broj mobitela) kako bi ga škola mogla kontaktirati.upisnice se mogu poslati i putem aplikacije: srednje.e-upisi.hr. školarina za kandidate izvan EU i naknada za povećane troškove obrazovanja se ne naplaćuju.</t>
    </r>
  </si>
  <si>
    <t>Rješenje nadležnog upravnog tijela županije o primjerenom programu obrazovanja; stručno mišljenje Službe za profesionalno usmjeravanje Hrvatskoga zavoda za zapošljavanje o  sposobnostima i motivaciji učenika na temelju stručnog mišljenja nadležnoga školskog liječnika koji je pratio kandidata tijekom prethodnog obrazovanja.</t>
  </si>
  <si>
    <r>
      <rPr>
        <b/>
        <sz val="11"/>
        <color theme="1"/>
        <rFont val="Aptos Narrow"/>
        <family val="2"/>
        <scheme val="minor"/>
      </rPr>
      <t>zdravstveni zahtjevi:</t>
    </r>
    <r>
      <rPr>
        <sz val="11"/>
        <color theme="1"/>
        <rFont val="Aptos Narrow"/>
        <family val="2"/>
        <charset val="238"/>
        <scheme val="minor"/>
      </rPr>
      <t xml:space="preserve"> Zdravstvena sposobnost za stjecanje kompetencija za kvalifikaciju uključuje potrebnu minimalnu tjelesnu spremnost, odsustvo težih težih alergija na drvnu prašinu i sunce, minimalne motoričke sposobnosti pri čemu je potrebno voditi računa o aktivnostima na visini, odsustvo poremećaja ravnoteže, stabilno stanje svijesti, minimalne vidne zahtjeve i osjet mirisa potrebnih za izvođenje školskih zahtjeva (uključujući učenje temeljeno na radu) i svladavanje ishoda učenja uz obvezu osiguravanja potrebne razumne prilagodbe i pomagala tijekom cjelokupnog procesa obrazovanja.</t>
    </r>
    <r>
      <rPr>
        <b/>
        <sz val="11"/>
        <color theme="1"/>
        <rFont val="Aptos Narrow"/>
        <family val="2"/>
        <scheme val="minor"/>
      </rPr>
      <t>izborni predmeti:</t>
    </r>
    <r>
      <rPr>
        <sz val="11"/>
        <color theme="1"/>
        <rFont val="Aptos Narrow"/>
        <family val="2"/>
        <charset val="238"/>
        <scheme val="minor"/>
      </rPr>
      <t xml:space="preserve"> vjeronauk ili etika,</t>
    </r>
    <r>
      <rPr>
        <b/>
        <sz val="11"/>
        <color theme="1"/>
        <rFont val="Aptos Narrow"/>
        <family val="2"/>
        <scheme val="minor"/>
      </rPr>
      <t>natjecanje koje se vrednuje</t>
    </r>
    <r>
      <rPr>
        <sz val="11"/>
        <color theme="1"/>
        <rFont val="Aptos Narrow"/>
        <family val="2"/>
        <charset val="238"/>
        <scheme val="minor"/>
      </rPr>
      <t xml:space="preserve">: natjecanje mladih tehničara, </t>
    </r>
    <r>
      <rPr>
        <b/>
        <sz val="11"/>
        <color theme="1"/>
        <rFont val="Aptos Narrow"/>
        <family val="2"/>
        <scheme val="minor"/>
      </rPr>
      <t>provjera predznanja prvog stranog jezika ukoliko ga učenik nije učio 4.g. u OŠ</t>
    </r>
    <r>
      <rPr>
        <sz val="11"/>
        <color theme="1"/>
        <rFont val="Aptos Narrow"/>
        <family val="2"/>
        <charset val="238"/>
        <scheme val="minor"/>
      </rPr>
      <t xml:space="preserve">: učenici koji se upisuju na ljetnom roku 30.6.2025. u 10:00 sati, za učenike s teškoćama  16.6.2025. u 10:00 sati (potrebna prethodna najava) </t>
    </r>
    <r>
      <rPr>
        <b/>
        <sz val="11"/>
        <color theme="1"/>
        <rFont val="Aptos Narrow"/>
        <family val="2"/>
        <scheme val="minor"/>
      </rPr>
      <t>napomena</t>
    </r>
    <r>
      <rPr>
        <sz val="11"/>
        <color theme="1"/>
        <rFont val="Aptos Narrow"/>
        <family val="2"/>
        <charset val="238"/>
        <scheme val="minor"/>
      </rPr>
      <t>:Adresa elektroničke pošte na koju učenici mogu dostaviti dokumente potrebne za upis u prvi razred Srednje škole "Ivan Seljanec" Križevci (skenirano ili slikano): ured@ss-iseljanec-kc.skole.hr
Ukoliko se upisnica šalje elektroničkim putem na e-mail škole, može ju poslati samo roditelj/skrbnik, a u e-poruci dužan je dostaviti i svoj osobni kontakt (broj telefona, broj mobitela) kako bi ga škola mogla kontaktirati.upisnice se mogu poslati i putem aplikacije: srednje.e-upisi.hr. školarina za kandidate izvan EU i naknada za povećane troškove obrazovanja se ne naplaćuju.</t>
    </r>
  </si>
  <si>
    <t>liječnička svjedodžba medicine rada (ukoliko učenik ne može donijeti/poslati navedeni dokument u roku upisa, potrebno je donijeti potvrdu obiteljskog liječnika, a svjedodžbu medicine rada onda treba donijeti do 30.9.2025) 
NAPOMENA: liječnički pregled financira HZZ</t>
  </si>
  <si>
    <t>biologija</t>
  </si>
  <si>
    <r>
      <rPr>
        <b/>
        <sz val="11"/>
        <color theme="1"/>
        <rFont val="Aptos Narrow"/>
        <family val="2"/>
        <scheme val="minor"/>
      </rPr>
      <t>zdravstveni zahtjevi:</t>
    </r>
    <r>
      <rPr>
        <sz val="11"/>
        <color theme="1"/>
        <rFont val="Aptos Narrow"/>
        <family val="2"/>
        <charset val="238"/>
        <scheme val="minor"/>
      </rPr>
      <t xml:space="preserve"> Zdravstvena sposobnost za stjecanje kompetencija za kvalifikaciju uključuje potrebnu minimalnu tjelesnu spremnost, odsustvo poremećaja ravnoteže, stabilno stanje svijesti, minimalne motoričke sposobnosti pri čemu je potrebno voditi računa o aktivnostima na visini, minimalne vidne zahtjeva i raspoznavanje osnovnih boja potrebnih za izvođenje školskih zahtjeva (uključujući učenje temeljeno na radu) i svladavanje ishoda učenja uz obvezu osiguravanja potrebne razumne prilagodbe i pomagala tijekom cjelokupnog procesa obrazovanja..</t>
    </r>
    <r>
      <rPr>
        <b/>
        <sz val="11"/>
        <color theme="1"/>
        <rFont val="Aptos Narrow"/>
        <family val="2"/>
        <scheme val="minor"/>
      </rPr>
      <t>izborni predmeti:</t>
    </r>
    <r>
      <rPr>
        <sz val="11"/>
        <color theme="1"/>
        <rFont val="Aptos Narrow"/>
        <family val="2"/>
        <charset val="238"/>
        <scheme val="minor"/>
      </rPr>
      <t xml:space="preserve"> vjeronauk ili etika,</t>
    </r>
    <r>
      <rPr>
        <b/>
        <sz val="11"/>
        <color theme="1"/>
        <rFont val="Aptos Narrow"/>
        <family val="2"/>
        <scheme val="minor"/>
      </rPr>
      <t>natjecanje koje se vrednuje</t>
    </r>
    <r>
      <rPr>
        <sz val="11"/>
        <color theme="1"/>
        <rFont val="Aptos Narrow"/>
        <family val="2"/>
        <charset val="238"/>
        <scheme val="minor"/>
      </rPr>
      <t xml:space="preserve">: Natjecanje mladih tehničara, </t>
    </r>
    <r>
      <rPr>
        <b/>
        <sz val="11"/>
        <color theme="1"/>
        <rFont val="Aptos Narrow"/>
        <family val="2"/>
        <scheme val="minor"/>
      </rPr>
      <t>provjera predznanja prvog stranog jezika ukoliko ga učenik nije učio 4.g. u OŠ</t>
    </r>
    <r>
      <rPr>
        <sz val="11"/>
        <color theme="1"/>
        <rFont val="Aptos Narrow"/>
        <family val="2"/>
        <charset val="238"/>
        <scheme val="minor"/>
      </rPr>
      <t xml:space="preserve">: učenici koji se upisuju na ljetnom roku 30.6.2025. u 10:00 sati, za učenike s teškoćama  16.6.2025. u 10:00 sati (potrebna prethodna najava, </t>
    </r>
    <r>
      <rPr>
        <b/>
        <sz val="11"/>
        <color theme="1"/>
        <rFont val="Aptos Narrow"/>
        <family val="2"/>
        <scheme val="minor"/>
      </rPr>
      <t>napomena</t>
    </r>
    <r>
      <rPr>
        <sz val="11"/>
        <color theme="1"/>
        <rFont val="Aptos Narrow"/>
        <family val="2"/>
        <charset val="238"/>
        <scheme val="minor"/>
      </rPr>
      <t>:Adresa elektroničke pošte na koju učenici mogu dostaviti dokumente potrebne za upis u prvi razred Srednje škole "Ivan Seljanec" Križevci (skenirano ili slikano): ured@ss-iseljanec-kc.skole.hr
Ukoliko se upisnica šalje elektroničkim putem na e-mail škole, može ju poslati samo roditelj/skrbnik, a u e-poruci dužan je dostaviti i svoj osobni kontakt (broj telefona, broj mobitela) kako bi ga škola mogla kontaktirati.upisnice se mogu poslati i putem aplikacije: srednje.e-upisi.hr. školarina za kandidate izvan EU i naknada za povećane troškove obrazovanja se ne naplaćuju.</t>
    </r>
  </si>
  <si>
    <t xml:space="preserve">liječnička svjedodžba medicine rada (ukoliko učenik ne može donijeti/poslati navedeni dokument u roku upisa, potrebno je donijeti potvrdu obiteljskog liječnika, a svjedodžbu medicine rada onda treba donijeti do 30.9.2025) 
</t>
  </si>
  <si>
    <r>
      <rPr>
        <b/>
        <sz val="11"/>
        <color theme="1"/>
        <rFont val="Aptos Narrow"/>
        <family val="2"/>
        <scheme val="minor"/>
      </rPr>
      <t>zdravstveni zahtjevi:</t>
    </r>
    <r>
      <rPr>
        <sz val="11"/>
        <color theme="1"/>
        <rFont val="Aptos Narrow"/>
        <family val="2"/>
        <charset val="238"/>
        <scheme val="minor"/>
      </rPr>
      <t xml:space="preserve"> Zdravstvena sposobnost za stjecanje kompetencija za kvalifikaciju uključuje potrebnu minimalnu tjelesnu spremnost, minimalne motoričke sposobnosti pri čemu je potrebno voditi računa o aktivnostima na visini, odsustvo poremećaja ravnoteže, stabilno stanje svijesti, odsustvo težih alergija na sunce i minimalne vidne zahtjeve potrebnih za izvođenje školskih zahtjeva (uključujući učenje temeljeno na radu) i svladavanje ishoda učenja uz obvezu osiguravanja potrebne razumne prilagodbe te pomagala tijekom cjelokupnog procesa obrazovanja. .</t>
    </r>
    <r>
      <rPr>
        <b/>
        <sz val="11"/>
        <color theme="1"/>
        <rFont val="Aptos Narrow"/>
        <family val="2"/>
        <scheme val="minor"/>
      </rPr>
      <t>izborni predmeti:</t>
    </r>
    <r>
      <rPr>
        <sz val="11"/>
        <color theme="1"/>
        <rFont val="Aptos Narrow"/>
        <family val="2"/>
        <charset val="238"/>
        <scheme val="minor"/>
      </rPr>
      <t xml:space="preserve"> vjeronauk ili etika,</t>
    </r>
    <r>
      <rPr>
        <b/>
        <sz val="11"/>
        <color theme="1"/>
        <rFont val="Aptos Narrow"/>
        <family val="2"/>
        <scheme val="minor"/>
      </rPr>
      <t>natjecanje koje se vrednuje</t>
    </r>
    <r>
      <rPr>
        <sz val="11"/>
        <color theme="1"/>
        <rFont val="Aptos Narrow"/>
        <family val="2"/>
        <charset val="238"/>
        <scheme val="minor"/>
      </rPr>
      <t xml:space="preserve">: Natjecanje mladih tehničara, </t>
    </r>
    <r>
      <rPr>
        <b/>
        <sz val="11"/>
        <color theme="1"/>
        <rFont val="Aptos Narrow"/>
        <family val="2"/>
        <scheme val="minor"/>
      </rPr>
      <t>provjera predznanja prvog stranog jezika ukoliko ga učenik nije učio 4.g. u OŠ</t>
    </r>
    <r>
      <rPr>
        <sz val="11"/>
        <color theme="1"/>
        <rFont val="Aptos Narrow"/>
        <family val="2"/>
        <charset val="238"/>
        <scheme val="minor"/>
      </rPr>
      <t xml:space="preserve">: učenici koji se upisuju na ljetnom roku 30.6.2025. u 10:00 sati, za učenike s teškoćama  16.6.2025. u 10:00 sati (potrebna prethodna najava, </t>
    </r>
    <r>
      <rPr>
        <b/>
        <sz val="11"/>
        <color theme="1"/>
        <rFont val="Aptos Narrow"/>
        <family val="2"/>
        <scheme val="minor"/>
      </rPr>
      <t>napomena</t>
    </r>
    <r>
      <rPr>
        <sz val="11"/>
        <color theme="1"/>
        <rFont val="Aptos Narrow"/>
        <family val="2"/>
        <charset val="238"/>
        <scheme val="minor"/>
      </rPr>
      <t>:Adresa elektroničke pošte na koju učenici mogu dostaviti dokumente potrebne za upis u prvi razred Srednje škole "Ivan Seljanec" Križevci (skenirano ili slikano): ured@ss-iseljanec-kc.skole.hr
Ukoliko se upisnica šalje elektroničkim putem na e-mail škole, može ju poslati samo roditelj/skrbnik, a u e-poruci dužan je dostaviti i svoj osobni kontakt (broj telefona, broj mobitela) kako bi ga škola mogla kontaktirati.upisnice se mogu poslati i putem aplikacije: srednje.e-upisi.hr. školarina za kandidate izvan EU i naknada za povećane troškove obrazovanja se ne naplaćuju.</t>
    </r>
  </si>
  <si>
    <t>kemija</t>
  </si>
  <si>
    <r>
      <rPr>
        <b/>
        <sz val="11"/>
        <color theme="1"/>
        <rFont val="Aptos Narrow"/>
        <family val="2"/>
        <scheme val="minor"/>
      </rPr>
      <t>zdravstveni zahtjevi:</t>
    </r>
    <r>
      <rPr>
        <sz val="11"/>
        <color theme="1"/>
        <rFont val="Aptos Narrow"/>
        <family val="2"/>
        <charset val="238"/>
        <scheme val="minor"/>
      </rPr>
      <t xml:space="preserve"> Zdravstvena sposobnost za stjecanje kompetencija za kvalifikaciju uključuje potrebnu minimalnu tjelesnu spremnost, minimalne motoričke sposobnosti i minimalne vidne zahtjeve potrebnih za izvođenje školskih zahtjeva (uključujući učenje temeljeno na radu) i svladavanje ishoda učenja uz obvezu osiguravanja potrebne razumne prilagodbe i pomagala tijekom cjelokupnog procesa obrazovanja.  .</t>
    </r>
    <r>
      <rPr>
        <b/>
        <sz val="11"/>
        <color theme="1"/>
        <rFont val="Aptos Narrow"/>
        <family val="2"/>
        <scheme val="minor"/>
      </rPr>
      <t>izborni predmeti:</t>
    </r>
    <r>
      <rPr>
        <sz val="11"/>
        <color theme="1"/>
        <rFont val="Aptos Narrow"/>
        <family val="2"/>
        <charset val="238"/>
        <scheme val="minor"/>
      </rPr>
      <t xml:space="preserve"> vjeronauk ili etika,</t>
    </r>
    <r>
      <rPr>
        <b/>
        <sz val="11"/>
        <color theme="1"/>
        <rFont val="Aptos Narrow"/>
        <family val="2"/>
        <scheme val="minor"/>
      </rPr>
      <t>natjecanje koje se vrednuje</t>
    </r>
    <r>
      <rPr>
        <sz val="11"/>
        <color theme="1"/>
        <rFont val="Aptos Narrow"/>
        <family val="2"/>
        <charset val="238"/>
        <scheme val="minor"/>
      </rPr>
      <t xml:space="preserve">: Natjecanje mladih tehničara, </t>
    </r>
    <r>
      <rPr>
        <b/>
        <sz val="11"/>
        <color theme="1"/>
        <rFont val="Aptos Narrow"/>
        <family val="2"/>
        <scheme val="minor"/>
      </rPr>
      <t>provjera predznanja prvog stranog jezika ukoliko ga učenik nije učio 4.g. u OŠ</t>
    </r>
    <r>
      <rPr>
        <sz val="11"/>
        <color theme="1"/>
        <rFont val="Aptos Narrow"/>
        <family val="2"/>
        <charset val="238"/>
        <scheme val="minor"/>
      </rPr>
      <t xml:space="preserve">: učenici koji se upisuju na ljetnom roku 30.6.2025. u 10:00 sati, za učenike s teškoćama  16.6.2025. u 10:00 sati (potrebna prethodna najava, </t>
    </r>
    <r>
      <rPr>
        <b/>
        <sz val="11"/>
        <color theme="1"/>
        <rFont val="Aptos Narrow"/>
        <family val="2"/>
        <scheme val="minor"/>
      </rPr>
      <t>napomena</t>
    </r>
    <r>
      <rPr>
        <sz val="11"/>
        <color theme="1"/>
        <rFont val="Aptos Narrow"/>
        <family val="2"/>
        <charset val="238"/>
        <scheme val="minor"/>
      </rPr>
      <t>:Adresa elektroničke pošte na koju učenici mogu dostaviti dokumente potrebne za upis u prvi razred Srednje škole "Ivan Seljanec" Križevci (skenirano ili slikano): ured@ss-iseljanec-kc.skole.hr
Ukoliko se upisnica šalje elektroničkim putem na e-mail škole, može ju poslati samo roditelj/skrbnik, a u e-poruci dužan je dostaviti i svoj osobni kontakt (broj telefona, broj mobitela) kako bi ga škola mogla kontaktirati.upisnice se mogu poslati i putem aplikacije: srednje.e-upisi.hr. školarina za kandidate izvan EU i naknada za povećane troškove obrazovanja se ne naplaćuju.</t>
    </r>
  </si>
  <si>
    <r>
      <rPr>
        <b/>
        <sz val="11"/>
        <color theme="1"/>
        <rFont val="Aptos Narrow"/>
        <family val="2"/>
        <scheme val="minor"/>
      </rPr>
      <t>zdravstveni zahtjevi:</t>
    </r>
    <r>
      <rPr>
        <sz val="11"/>
        <color theme="1"/>
        <rFont val="Aptos Narrow"/>
        <family val="2"/>
        <charset val="238"/>
        <scheme val="minor"/>
      </rPr>
      <t xml:space="preserve"> Zdravstvena sposobnost za stjecanje kompetencija za kvalifikaciju uključuje potrebnu minimalnu tjelesnu spremnost, odsustvo težih alergija na metalnu prašinu, minimalne motoričke sposobnosti gornjih ekstremiteta i minimalne vidne zahtjeve i raspoznavanje osnovnih boja potrebnih za izvođenje školskih zahtjeva (uključujući učenje temeljeno na radu) i svladavanje ishoda učenja uz obvezu osiguravanja potrebne razumne prilagodbe i pomagala tijekom cjelokupnog procesa obrazovanja.</t>
    </r>
    <r>
      <rPr>
        <b/>
        <sz val="11"/>
        <color theme="1"/>
        <rFont val="Aptos Narrow"/>
        <family val="2"/>
        <scheme val="minor"/>
      </rPr>
      <t>izborni predmeti:</t>
    </r>
    <r>
      <rPr>
        <sz val="11"/>
        <color theme="1"/>
        <rFont val="Aptos Narrow"/>
        <family val="2"/>
        <charset val="238"/>
        <scheme val="minor"/>
      </rPr>
      <t xml:space="preserve"> vjeronauk ili etika,</t>
    </r>
    <r>
      <rPr>
        <b/>
        <sz val="11"/>
        <color theme="1"/>
        <rFont val="Aptos Narrow"/>
        <family val="2"/>
        <scheme val="minor"/>
      </rPr>
      <t>natjecanje koje se vrednuje</t>
    </r>
    <r>
      <rPr>
        <sz val="11"/>
        <color theme="1"/>
        <rFont val="Aptos Narrow"/>
        <family val="2"/>
        <charset val="238"/>
        <scheme val="minor"/>
      </rPr>
      <t xml:space="preserve">: Natjecanje mladih tehničara, </t>
    </r>
    <r>
      <rPr>
        <b/>
        <sz val="11"/>
        <color theme="1"/>
        <rFont val="Aptos Narrow"/>
        <family val="2"/>
        <scheme val="minor"/>
      </rPr>
      <t>provjera predznanja prvog stranog jezika ukoliko ga učenik nije učio 4.g. u OŠ</t>
    </r>
    <r>
      <rPr>
        <sz val="11"/>
        <color theme="1"/>
        <rFont val="Aptos Narrow"/>
        <family val="2"/>
        <charset val="238"/>
        <scheme val="minor"/>
      </rPr>
      <t xml:space="preserve">: učenici koji se upisuju na ljetnom roku 30.6.2025. u 10:00 sati, za učenike s teškoćama  16.6.2025. u 10:00 sati (potrebna prethodna najava, </t>
    </r>
    <r>
      <rPr>
        <b/>
        <sz val="11"/>
        <color theme="1"/>
        <rFont val="Aptos Narrow"/>
        <family val="2"/>
        <scheme val="minor"/>
      </rPr>
      <t>napomena</t>
    </r>
    <r>
      <rPr>
        <sz val="11"/>
        <color theme="1"/>
        <rFont val="Aptos Narrow"/>
        <family val="2"/>
        <charset val="238"/>
        <scheme val="minor"/>
      </rPr>
      <t>:Adresa elektroničke pošte na koju učenici mogu dostaviti dokumente potrebne za upis u prvi razred Srednje škole "Ivan Seljanec" Križevci (skenirano ili slikano): ured@ss-iseljanec-kc.skole.hr
Ukoliko se upisnica šalje elektroničkim putem na e-mail škole, može ju poslati samo roditelj/skrbnik, a u e-poruci dužan je dostaviti i svoj osobni kontakt (broj telefona, broj mobitela) kako bi ga škola mogla kontaktirati.upisnice se mogu poslati i putem aplikacije: srednje.e-upisi.hr. školarina za kandidate izvan EU i naknada za povećane troškove obrazovanja se ne naplaćuju.</t>
    </r>
  </si>
  <si>
    <t>likovna kultura</t>
  </si>
  <si>
    <r>
      <rPr>
        <b/>
        <sz val="11"/>
        <color theme="1"/>
        <rFont val="Aptos Narrow"/>
        <family val="2"/>
        <scheme val="minor"/>
      </rPr>
      <t>zdravstveni zahtjevi:</t>
    </r>
    <r>
      <rPr>
        <sz val="11"/>
        <color theme="1"/>
        <rFont val="Aptos Narrow"/>
        <family val="2"/>
        <charset val="238"/>
        <scheme val="minor"/>
      </rPr>
      <t xml:space="preserve"> Zdravstvena sposobnost za stjecanje kompetencija za kvalifikaciju uključuje potrebnu minimalnu tjelesnu spremnost, minimalne motoričke sposobnosti gornjih ekstremiteta, minimalne vidne zahtjeve, raspoznavanje osnovnih boja, minimalne slušne zahtjeve i mogućnost sporazumijevanja potrebnih za izvođenje školskih zahtjeva (uključujući učenje temeljeno na radu) i svladavanje ishoda učenja uz obvezu osiguravanja potrebne razumne prilagodbe i pomagala tijekom cjelokupnog procesa obrazovanja.</t>
    </r>
    <r>
      <rPr>
        <b/>
        <sz val="11"/>
        <color theme="1"/>
        <rFont val="Aptos Narrow"/>
        <family val="2"/>
        <scheme val="minor"/>
      </rPr>
      <t>izborni predmeti:</t>
    </r>
    <r>
      <rPr>
        <sz val="11"/>
        <color theme="1"/>
        <rFont val="Aptos Narrow"/>
        <family val="2"/>
        <charset val="238"/>
        <scheme val="minor"/>
      </rPr>
      <t xml:space="preserve"> vjeronauk ili etika,</t>
    </r>
    <r>
      <rPr>
        <b/>
        <sz val="11"/>
        <color theme="1"/>
        <rFont val="Aptos Narrow"/>
        <family val="2"/>
        <scheme val="minor"/>
      </rPr>
      <t>natjecanje koje se vrednuje</t>
    </r>
    <r>
      <rPr>
        <sz val="11"/>
        <color theme="1"/>
        <rFont val="Aptos Narrow"/>
        <family val="2"/>
        <charset val="238"/>
        <scheme val="minor"/>
      </rPr>
      <t xml:space="preserve">: Natjecanje iz engleskog jezika, </t>
    </r>
    <r>
      <rPr>
        <b/>
        <sz val="11"/>
        <color theme="1"/>
        <rFont val="Aptos Narrow"/>
        <family val="2"/>
        <scheme val="minor"/>
      </rPr>
      <t>provjera predznanja prvog stranog jezika ukoliko ga učenik nije učio 4.g. u OŠ</t>
    </r>
    <r>
      <rPr>
        <sz val="11"/>
        <color theme="1"/>
        <rFont val="Aptos Narrow"/>
        <family val="2"/>
        <charset val="238"/>
        <scheme val="minor"/>
      </rPr>
      <t xml:space="preserve">: učenici koji se upisuju na ljetnom roku 30.6.2025. u 10:00 sati, za učenike s teškoćama  16.6.2025. u 10:00 sati (potrebna prethodna najava, </t>
    </r>
    <r>
      <rPr>
        <b/>
        <sz val="11"/>
        <color theme="1"/>
        <rFont val="Aptos Narrow"/>
        <family val="2"/>
        <scheme val="minor"/>
      </rPr>
      <t>napomena</t>
    </r>
    <r>
      <rPr>
        <sz val="11"/>
        <color theme="1"/>
        <rFont val="Aptos Narrow"/>
        <family val="2"/>
        <charset val="238"/>
        <scheme val="minor"/>
      </rPr>
      <t>:Adresa elektroničke pošte na koju učenici mogu dostaviti dokumente potrebne za upis u prvi razred Srednje škole "Ivan Seljanec" Križevci (skenirano ili slikano): ured@ss-iseljanec-kc.skole.hr
Ukoliko se upisnica šalje elektroničkim putem na e-mail škole, može ju poslati samo roditelj/skrbnik, a u e-poruci dužan je dostaviti i svoj osobni kontakt (broj telefona, broj mobitela) kako bi ga škola mogla kontaktirati.upisnice se mogu poslati i putem aplikacije: srednje.e-upisi.hr. školarina za kandidate izvan EU i naknada za povećane troškove obrazovanja se ne naplaćuju.</t>
    </r>
  </si>
  <si>
    <r>
      <rPr>
        <b/>
        <sz val="11"/>
        <color theme="1"/>
        <rFont val="Aptos Narrow"/>
        <family val="2"/>
        <scheme val="minor"/>
      </rPr>
      <t>zdravstveni zahtjevi:</t>
    </r>
    <r>
      <rPr>
        <sz val="11"/>
        <color theme="1"/>
        <rFont val="Aptos Narrow"/>
        <family val="2"/>
        <charset val="238"/>
        <scheme val="minor"/>
      </rPr>
      <t xml:space="preserve"> Zdravstvena sposobnost za stjecanje kompetencija za kvalifikaciju uključuje potrebnu minimalnu tjelesnu spremnost, minimalne motoričke sposobnosti gornjih ekstremiteta, minimalne vidne zahtjeve, raspoznavanje boja i minimalna mogućnost sporazumijevanja potrebnih za izvođenje školskih zahtjeva (uključujući učenje temeljeno na radu) i svladavanje ishoda učenja uz obvezu osiguravanja potrebne razumne prilagodbe i pomagala tijekom cjelokupnog procesa obrazovanja.</t>
    </r>
    <r>
      <rPr>
        <b/>
        <sz val="11"/>
        <color theme="1"/>
        <rFont val="Aptos Narrow"/>
        <family val="2"/>
        <scheme val="minor"/>
      </rPr>
      <t>izborni predmeti:</t>
    </r>
    <r>
      <rPr>
        <sz val="11"/>
        <color theme="1"/>
        <rFont val="Aptos Narrow"/>
        <family val="2"/>
        <charset val="238"/>
        <scheme val="minor"/>
      </rPr>
      <t xml:space="preserve"> vjeronauk ili etika,</t>
    </r>
    <r>
      <rPr>
        <b/>
        <sz val="11"/>
        <color theme="1"/>
        <rFont val="Aptos Narrow"/>
        <family val="2"/>
        <scheme val="minor"/>
      </rPr>
      <t>natjecanje koje se vrednuje</t>
    </r>
    <r>
      <rPr>
        <sz val="11"/>
        <color theme="1"/>
        <rFont val="Aptos Narrow"/>
        <family val="2"/>
        <charset val="238"/>
        <scheme val="minor"/>
      </rPr>
      <t xml:space="preserve">: Natjecanje iz informatike, </t>
    </r>
    <r>
      <rPr>
        <b/>
        <sz val="11"/>
        <color theme="1"/>
        <rFont val="Aptos Narrow"/>
        <family val="2"/>
        <scheme val="minor"/>
      </rPr>
      <t>provjera predznanja prvog stranog jezika ukoliko ga učenik nije učio 4.g. u OŠ</t>
    </r>
    <r>
      <rPr>
        <sz val="11"/>
        <color theme="1"/>
        <rFont val="Aptos Narrow"/>
        <family val="2"/>
        <charset val="238"/>
        <scheme val="minor"/>
      </rPr>
      <t xml:space="preserve">: učenici koji se upisuju na ljetnom roku 30.6.2025. u 10:00 sati, za učenike s teškoćama  16.6.2025. u 10:00 sati (potrebna prethodna najava, </t>
    </r>
    <r>
      <rPr>
        <b/>
        <sz val="11"/>
        <color theme="1"/>
        <rFont val="Aptos Narrow"/>
        <family val="2"/>
        <scheme val="minor"/>
      </rPr>
      <t>napomena</t>
    </r>
    <r>
      <rPr>
        <sz val="11"/>
        <color theme="1"/>
        <rFont val="Aptos Narrow"/>
        <family val="2"/>
        <charset val="238"/>
        <scheme val="minor"/>
      </rPr>
      <t>:Adresa elektroničke pošte na koju učenici mogu dostaviti dokumente potrebne za upis u prvi razred Srednje škole "Ivan Seljanec" Križevci (skenirano ili slikano): ured@ss-iseljanec-kc.skole.hr
Ukoliko se upisnica šalje elektroničkim putem na e-mail škole, može ju poslati samo roditelj/skrbnik, a u e-poruci dužan je dostaviti i svoj osobni kontakt (broj telefona, broj mobitela) kako bi ga škola mogla kontaktirati.upisnice se mogu poslati i putem aplikacije: srednje.e-upisi.hr. školarina za kandidate izvan EU i naknada za povećane troškove obrazovanja se ne naplaćuju.</t>
    </r>
  </si>
  <si>
    <r>
      <rPr>
        <b/>
        <sz val="11"/>
        <color theme="1"/>
        <rFont val="Aptos Narrow"/>
        <family val="2"/>
        <scheme val="minor"/>
      </rPr>
      <t>zdravstveni zahtjevi:</t>
    </r>
    <r>
      <rPr>
        <sz val="11"/>
        <color theme="1"/>
        <rFont val="Aptos Narrow"/>
        <family val="2"/>
        <charset val="238"/>
        <scheme val="minor"/>
      </rPr>
      <t xml:space="preserve"> Zdravstvena sposobnost za stjecanje kompetencija za kvalifikaciju uključuje potrebnu minimalnu tjelesnu spremnost, minimalne motoričke sposobnosti gornjih ekstremiteta, minimalne vidne zahtjeve i mogućnost sporazumijevanja potrebnih za izvođenje školskih zahtjeva (uključujući učenje temeljeno na radu) i svladavanje ishoda učenja uz obvezu osiguravanja potrebne razumne prilagodbe i pomagala tijekom cjelokupnog procesa obrazovanja.</t>
    </r>
    <r>
      <rPr>
        <b/>
        <sz val="11"/>
        <color theme="1"/>
        <rFont val="Aptos Narrow"/>
        <family val="2"/>
        <scheme val="minor"/>
      </rPr>
      <t>izborni predmeti:</t>
    </r>
    <r>
      <rPr>
        <sz val="11"/>
        <color theme="1"/>
        <rFont val="Aptos Narrow"/>
        <family val="2"/>
        <charset val="238"/>
        <scheme val="minor"/>
      </rPr>
      <t xml:space="preserve"> vjeronauk ili etika,</t>
    </r>
    <r>
      <rPr>
        <b/>
        <sz val="11"/>
        <color theme="1"/>
        <rFont val="Aptos Narrow"/>
        <family val="2"/>
        <scheme val="minor"/>
      </rPr>
      <t>natjecanje koje se vrednuje</t>
    </r>
    <r>
      <rPr>
        <sz val="11"/>
        <color theme="1"/>
        <rFont val="Aptos Narrow"/>
        <family val="2"/>
        <charset val="238"/>
        <scheme val="minor"/>
      </rPr>
      <t xml:space="preserve">: Natjecanje iz biologije, </t>
    </r>
    <r>
      <rPr>
        <b/>
        <sz val="11"/>
        <color theme="1"/>
        <rFont val="Aptos Narrow"/>
        <family val="2"/>
        <scheme val="minor"/>
      </rPr>
      <t>provjera predznanja prvog stranog jezika ukoliko ga učenik nije učio 4.g. u OŠ</t>
    </r>
    <r>
      <rPr>
        <sz val="11"/>
        <color theme="1"/>
        <rFont val="Aptos Narrow"/>
        <family val="2"/>
        <charset val="238"/>
        <scheme val="minor"/>
      </rPr>
      <t xml:space="preserve">: učenici koji se upisuju na ljetnom roku 30.6.2025. u 10:00 sati, za učenike s teškoćama  16.6.2025. u 10:00 sati (potrebna prethodna najava, </t>
    </r>
    <r>
      <rPr>
        <b/>
        <sz val="11"/>
        <color theme="1"/>
        <rFont val="Aptos Narrow"/>
        <family val="2"/>
        <scheme val="minor"/>
      </rPr>
      <t>napomena</t>
    </r>
    <r>
      <rPr>
        <sz val="11"/>
        <color theme="1"/>
        <rFont val="Aptos Narrow"/>
        <family val="2"/>
        <charset val="238"/>
        <scheme val="minor"/>
      </rPr>
      <t>:Adresa elektroničke pošte na koju učenici mogu dostaviti dokumente potrebne za upis u prvi razred Srednje škole "Ivan Seljanec" Križevci (skenirano ili slikano): ured@ss-iseljanec-kc.skole.hr
Ukoliko se upisnica šalje elektroničkim putem na e-mail škole, može ju poslati samo roditelj/skrbnik, a u e-poruci dužan je dostaviti i svoj osobni kontakt (broj telefona, broj mobitela) kako bi ga škola mogla kontaktirati.upisnice se mogu poslati i putem aplikacije: srednje.e-upisi.hr. školarina za kandidate izvan EU i naknada za povećane troškove obrazovanja se ne naplaćuju.</t>
    </r>
  </si>
  <si>
    <r>
      <rPr>
        <b/>
        <sz val="11"/>
        <color theme="1"/>
        <rFont val="Aptos Narrow"/>
        <family val="2"/>
        <scheme val="minor"/>
      </rPr>
      <t>zdravstveni zahtjevi:</t>
    </r>
    <r>
      <rPr>
        <sz val="11"/>
        <color theme="1"/>
        <rFont val="Aptos Narrow"/>
        <family val="2"/>
        <charset val="238"/>
        <scheme val="minor"/>
      </rPr>
      <t xml:space="preserve"> Zdravstvena sposobnost za stjecanje kompetencija za kvalifikaciju uključuje potrebnu minimalnu tjelesnu spremnost, odsustvo težih alergija na brašno ili kontaktne alergije na prehrambene proizvode, odsustvo intolerancije na brašno, minimalno očuvani integritet kože na šakama i podlakticama,  odsustvo poremećaja ravnoteže, stabilno stanje svijesti, minimalne motoričke sposobnosti, minimalne vidne zahtjeve, raspoznavanje osnovnih boja te osjet njuha i okusa potrebnih za izvođenje školskih zahtjeva (uključujući učenje temeljeno na radu) i svladavanje ishoda učenja uz obvezu osiguravanja potrebne razumne prilagodbe i pomagala tijekom cjelokupnog procesa obrazovanja..</t>
    </r>
    <r>
      <rPr>
        <b/>
        <sz val="11"/>
        <color theme="1"/>
        <rFont val="Aptos Narrow"/>
        <family val="2"/>
        <scheme val="minor"/>
      </rPr>
      <t>izborni predmeti:</t>
    </r>
    <r>
      <rPr>
        <sz val="11"/>
        <color theme="1"/>
        <rFont val="Aptos Narrow"/>
        <family val="2"/>
        <charset val="238"/>
        <scheme val="minor"/>
      </rPr>
      <t xml:space="preserve"> vjeronauk ili etika,</t>
    </r>
    <r>
      <rPr>
        <b/>
        <sz val="11"/>
        <color theme="1"/>
        <rFont val="Aptos Narrow"/>
        <family val="2"/>
        <scheme val="minor"/>
      </rPr>
      <t>natjecanje koje se vrednuje</t>
    </r>
    <r>
      <rPr>
        <sz val="11"/>
        <color theme="1"/>
        <rFont val="Aptos Narrow"/>
        <family val="2"/>
        <charset val="238"/>
        <scheme val="minor"/>
      </rPr>
      <t xml:space="preserve">: Natjecanje iz biologije, </t>
    </r>
    <r>
      <rPr>
        <b/>
        <sz val="11"/>
        <color theme="1"/>
        <rFont val="Aptos Narrow"/>
        <family val="2"/>
        <scheme val="minor"/>
      </rPr>
      <t>provjera predznanja prvog stranog jezika ukoliko ga učenik nije učio 4.g. u OŠ</t>
    </r>
    <r>
      <rPr>
        <sz val="11"/>
        <color theme="1"/>
        <rFont val="Aptos Narrow"/>
        <family val="2"/>
        <charset val="238"/>
        <scheme val="minor"/>
      </rPr>
      <t xml:space="preserve">: učenici koji se upisuju na ljetnom roku 30.6.2025. u 10:00 sati, za učenike s teškoćama  16.6.2025. u 10:00 sati (potrebna prethodna najava, </t>
    </r>
    <r>
      <rPr>
        <b/>
        <sz val="11"/>
        <color theme="1"/>
        <rFont val="Aptos Narrow"/>
        <family val="2"/>
        <scheme val="minor"/>
      </rPr>
      <t>napomena</t>
    </r>
    <r>
      <rPr>
        <sz val="11"/>
        <color theme="1"/>
        <rFont val="Aptos Narrow"/>
        <family val="2"/>
        <charset val="238"/>
        <scheme val="minor"/>
      </rPr>
      <t>:Adresa elektroničke pošte na koju učenici mogu dostaviti dokumente potrebne za upis u prvi razred Srednje škole "Ivan Seljanec" Križevci (skenirano ili slikano): ured@ss-iseljanec-kc.skole.hr
Ukoliko se upisnica šalje elektroničkim putem na e-mail škole, može ju poslati samo roditelj/skrbnik, a u e-poruci dužan je dostaviti i svoj osobni kontakt (broj telefona, broj mobitela) kako bi ga škola mogla kontaktirati.upisnice se mogu poslati i putem aplikacije: srednje.e-upisi.hr. školarina za kandidate izvan EU i naknada za povećane troškove obrazovanja se ne naplaćuju.</t>
    </r>
  </si>
  <si>
    <r>
      <rPr>
        <b/>
        <sz val="11"/>
        <color theme="1"/>
        <rFont val="Aptos Narrow"/>
        <family val="2"/>
        <scheme val="minor"/>
      </rPr>
      <t>zdravstveni zahtjevi:</t>
    </r>
    <r>
      <rPr>
        <sz val="11"/>
        <color theme="1"/>
        <rFont val="Aptos Narrow"/>
        <family val="2"/>
        <charset val="238"/>
        <scheme val="minor"/>
      </rPr>
      <t xml:space="preserve"> Zdravstvena sposobnost za stjecanje kompetencija za kvalifikaciju uključuje potrebnu minimalnu tjelesnu spremnost, minimalne motoričke sposobnosti, minimalne vidne zahtjeve, raspoznavanje osnovnih boja, minimalne slušne zahtjeve i mogućnost sporazumijevanja potrebnih za izvođenje školskih zahtjeva (uključujući učenje temeljeno na radu) i svladavanje ishoda učenja uz obvezu osiguravanja potrebne razumne prilagodbe i pomagala tijekom cjelokupnog procesa obrazovanja.</t>
    </r>
    <r>
      <rPr>
        <b/>
        <sz val="11"/>
        <color theme="1"/>
        <rFont val="Aptos Narrow"/>
        <family val="2"/>
        <scheme val="minor"/>
      </rPr>
      <t>izborni predmeti:</t>
    </r>
    <r>
      <rPr>
        <sz val="11"/>
        <color theme="1"/>
        <rFont val="Aptos Narrow"/>
        <family val="2"/>
        <charset val="238"/>
        <scheme val="minor"/>
      </rPr>
      <t xml:space="preserve"> vjeronauk ili etika,</t>
    </r>
    <r>
      <rPr>
        <b/>
        <sz val="11"/>
        <color theme="1"/>
        <rFont val="Aptos Narrow"/>
        <family val="2"/>
        <scheme val="minor"/>
      </rPr>
      <t>natjecanje koje se vrednuje</t>
    </r>
    <r>
      <rPr>
        <sz val="11"/>
        <color theme="1"/>
        <rFont val="Aptos Narrow"/>
        <family val="2"/>
        <charset val="238"/>
        <scheme val="minor"/>
      </rPr>
      <t xml:space="preserve">: Natjecanje iz biologije, </t>
    </r>
    <r>
      <rPr>
        <b/>
        <sz val="11"/>
        <color theme="1"/>
        <rFont val="Aptos Narrow"/>
        <family val="2"/>
        <scheme val="minor"/>
      </rPr>
      <t>provjera predznanja prvog stranog jezika ukoliko ga učenik nije učio 4.g. u OŠ</t>
    </r>
    <r>
      <rPr>
        <sz val="11"/>
        <color theme="1"/>
        <rFont val="Aptos Narrow"/>
        <family val="2"/>
        <charset val="238"/>
        <scheme val="minor"/>
      </rPr>
      <t xml:space="preserve">: učenici koji se upisuju na ljetnom roku 30.6.2025. u 10:00 sati, za učenike s teškoćama  16.6.2025. u 10:00 sati (potrebna prethodna najava, </t>
    </r>
    <r>
      <rPr>
        <b/>
        <sz val="11"/>
        <color theme="1"/>
        <rFont val="Aptos Narrow"/>
        <family val="2"/>
        <scheme val="minor"/>
      </rPr>
      <t>napomena</t>
    </r>
    <r>
      <rPr>
        <sz val="11"/>
        <color theme="1"/>
        <rFont val="Aptos Narrow"/>
        <family val="2"/>
        <charset val="238"/>
        <scheme val="minor"/>
      </rPr>
      <t>:Adresa elektroničke pošte na koju učenici mogu dostaviti dokumente potrebne za upis u prvi razred Srednje škole "Ivan Seljanec" Križevci (skenirano ili slikano): ured@ss-iseljanec-kc.skole.hr
Ukoliko se upisnica šalje elektroničkim putem na e-mail škole, može ju poslati samo roditelj/skrbnik, a u e-poruci dužan je dostaviti i svoj osobni kontakt (broj telefona, broj mobitela) kako bi ga škola mogla kontaktirati.upisnice se mogu poslati i putem aplikacije: srednje.e-upisi.hr. školarina za kandidate izvan EU i naknada za povećane troškove obrazovanja se ne naplaćuju.</t>
    </r>
  </si>
  <si>
    <t>Engleski jezik, Francuski jezik, Njemački jezik</t>
  </si>
  <si>
    <t>Uredno kognitivno funkcioniranje; Natjecanje iz biologije; Provjera predznanja engleskoga jezika - 1.sj -
4.7.2025. 10:00;
Provjera predznanja njemačkoga jezika - 1.sj -
4.7.2025. 10:00</t>
  </si>
  <si>
    <t>Upisnica; Dokumenti kojima se ostvaruju dodatna prava za upis (dostavljaju se
putem srednje.e-upisi.hr)</t>
  </si>
  <si>
    <t>Hrvatski jezik, matematika, prvi strani jezik</t>
  </si>
  <si>
    <t>njemački/engleski jezik</t>
  </si>
  <si>
    <t>zdravstvena sposobnost za stjecanje kompetencija
za kvalifikaciju uključuje potrebnu minimalnu
tjelesnu spremnost, odsustvo težih alergija na
metale, boje i lakove, odsustvo trajnih
dekompenziranih bolesti jetre i/ili bubrega,
odsustvo težih bolesti krvotovornih organa,
odsustvo poremećaja ravnoteže, stabilno stanje
svijesti, minimalne motoričke sposobnosti,
minimalne vidne zahtjeve i raspoznavanje osnovnih
boja potrebnih za izvođenje školskih zahtjeva
(uključujući učenje temeljeno na radu) i
svladavanje ishoda učenja uz obvezu osiguravanja
potrebne razumne prilagodbe i pomagala tijekom
cjelokupnog procesa obrazovanja</t>
  </si>
  <si>
    <t>1. liječnička svjedodžba medicine rada (iznimno:pri upisu potvrda obiteljskog liječnika ili liječnika školske medicine,a liječnička svjedodžba medicine rada najkasnije do 30. 09. 2025.)</t>
  </si>
  <si>
    <t>Zdravstvena sposobnost za stjecanje kompetencija
za kvalifikaciju uključuje potrebnu minimalnu
tjelesnu spremnost, minimalno očuvani integritet
kože na šakama i podlakticama, minimalne
motoričke sposobnosti, minimalne vidne zahtjeve,
raspoznavanje boja i minimalne slušne zahtjeve
potrebnih za izvođenje školskih zahtjeva
(uključujući učenje temeljeno na radu) i
svladavanje ishoda učenja uz obvezu osiguravanja
potrebne razumne prilagodbe i pomagala tijekom
cjelokupnog procesa obrazovanja</t>
  </si>
  <si>
    <t>Zdravstvena sposobnost za stjecanje kompetencija
za kvalifikaciju uključuje potrebnu minimalnu
tjelesnu spremnost, odsustvo težih alergija na
metalnu prašinu, minimalne motoričke sposobnosti
gornjih ekstremiteta i minimalne vidne zahtjeve i
raspoznavanje osnovnih boja potrebnih za
izvođenje školskih zahtjeva (uključujući učenje
temeljeno na radu) i svladavanje ishoda učenja uz
obvezu osiguravanja potrebne razumne prilagodbe
i pomagala tijekom cjelokupnog procesa
obrazovanja.</t>
  </si>
  <si>
    <t>zdravstvena sposobnost za stjecanje kompetencija
za kvalifikaciju uključuje potrebnu minimalnu
tjelesnu spremnost, odsustvo poremećaja
ravnoteže, stabilno stanje svijesti, minimalne
motoričke sposobnosti pri čemu je potrebno voditi
računa o aktivnostima na visini, minimalne vidne
zahtjeve, raspoznavanje boja i osjet njuha
potrebnih za izvođenje školskih zahtjeva
(uključujući učenje temeljeno na radu) i
svladavanje ishoda učenja uz obvezu osiguravanja
potrebne razumne prilagodbe i pomagala tijekom
cjelokupnog procesa obrazovanja</t>
  </si>
  <si>
    <t>zdravstvena sposobnost za stjecanje kompetencija
za kvalifikaciju uključuje potrebnu minimalnu
tjelesnu spremnost, minimalne motoričke
sposobnosti, minimalne vidne zahtjeve,
raspoznavanje osnovnih boja, minimalne slušne
zahtjeve i mogućnost sporazumijevanja potrebnih
za izvođenje školskih zahtjeva (uključujući učenje
temeljeno na radu) i svladavanje ishoda učenja uz
obvezu osiguravanja potrebne razumne prilagodbe
i pomagala tijekom cjelokupnog procesa
obrazovanja</t>
  </si>
  <si>
    <t>zdravstvena sposobnost za stjecanje kompetencija
za kvalifikaciju uključuje potrebnu minimalnu
tjelesnu spremnost, odsustvo težih alergija na
brašno ili kontaktne alergije na prehrambene
proizvode, odsustvo intolerancije na brašno,
minimalno očuvani integritet kože na šakama i
podlakticama, odsustvo poremećaja ravnoteže,
stabilno stanje svijesti, minimalne motoričke
sposobnosti, minimalne vidne zahtjeve,
raspoznavanje osnovnih boja te osjet njuha i okusa
potrebnih za izvođenje školskih zahtjeva
(uključujući učenje temeljeno na radu) i
svladavanje ishoda učenja uz obvezu osiguravanja
potrebne razumne prilagodbe i pomagala tijekom
cjelokupnog procesa obrazovanja</t>
  </si>
  <si>
    <t>Zdravstvena sposobnost za stjecanje kompetencija
za kvalifikaciju uključuje potrebnu minimalnu
tjelesnu spremnost, odsustvo težih alergija na
brašno ili kontaktne alergije na prehrambene
proizvode, odsustvo intolerancije na brašno,
minimalno očuvani integritet kože na šakama i
podlakticama, odsustvo poremećaja ravnoteže,
stabilno stanje svijesti, minimalne motoričke
sposobnosti, minimalne vidne zahtjeve,
raspoznavanje osnovnih boja te osjet njuha i okusa
potrebnih za izvođenje školskih zahtjeva
(uključujući učenje temeljeno na radu) i
svladavanje ishoda učenja uz obvezu osiguravanja
potrebne razumne prilagodbe i pomagala tijekom
cjelokupnog procesa obrazovanja</t>
  </si>
  <si>
    <t>Zdravstvena sposobnost za stjecanje kompetencija
za kvalifikaciju uključuje potrebnu minimalnu
tjelesnu spremnost, minimalne motoričke
sposobnosti pri čemu je potrebno voditi računa o
aktivnostima na visini, odsustvo poremećaja
ravnoteže, stabilno stanje svijesti, odsustvo težih
alergija na boje i druga kemijska sredstva koja se
koriste u zanimanju, minimalne vidne zahtjeve i
raspoznavanje boja potrebnih za izvođenje školskih
zahtjeva (uključujući učenje temeljeno na radu) i
svladavanje ishoda učenja uz obvezu osiguravanja
potrebne razumne prilagodbe i pomagala tijekom
cjelokupnog procesa obrazovanja</t>
  </si>
  <si>
    <t>zdravstvena sposobnost za stjecanje kompetencija
za kvalifikaciju uključuje potrebnu minimalnu
tjelesnu spremnost, minimalne motoričke
sposobnosti pri čemu je potrebno voditi računa o
aktivnostima na visini, odsustvo poremećaja
ravnoteže, stabilno stanje svijesti i minimalne vidne
zahtjeve potrebnih za izvođenje školskih zahtjeva
(uključujući učenje temeljeno na radu) i
svladavanje ishoda učenja uz obvezu osiguravanja
potrebne razumne prilagodbe i pomagala tijekom
cjelokupnog procesa obrazovanja.</t>
  </si>
  <si>
    <t>zdravstvena sposobnost za stjecanje kompetencija
za kvalifikaciju uključuje potrebnu minimalnu
tjelesnu spremnost, odsustvo poremećaja
ravnoteže, stabilno stanje svijesti, odsustvo težih
alergija na alergene prisutne prilikom obavljanja
stolarskih poslova, minimalne motoričke
sposobnosti, minimalne vidne zahtjeve i
raspoznavanje boja potrebnih za izvođenje školskih
zahtjeva (uključujući učenje temeljeno na radu) i
svladavanje ishoda učenja uz obvezu osiguravanja
potrebne razumne prilagodbe i pomagala tijekom
cjelokupnog procesa obrazovanja.</t>
  </si>
  <si>
    <t>Zdravstvena sposobnost za stjecanje kompetencija
za kvalifikaciju uključuje potrebnu minimalnu
tjelesnu spremnost, odsustvo težih alergija na
alergene prisutne u pekarstvu, odsustvo
intolerancije na brašno, minimalno očuvani
integritet kože na šakama i podlakticama,
minimalne motoričke sposobnosti, minimalne vidne
zahtjeve, raspoznavanje osnovnih boja te osjet
njuha i okusa potrebnih za izvođenje školskih
zahtjeva (uključujući učenje temeljeno na radu) i
svladavanje ishoda učenja uz obvezu osiguravanja
potrebne razumne prilagodbe i pomagala tijekom
cjelokupnog procesa obrazovanja.</t>
  </si>
  <si>
    <t>zdravstvena sposobnost za stjecanje kompetencija
za kvalifikaciju uključuje potrebnu minimalnu
tjelesnu spremnost, minimalno očuvani integritet
kože na šakama i podlakticama, minimalne
motoričke sposobnosti, minimalne vidne zahtjeve,
raspoznavanje osnovnih boja i osjet njuha
potrebnih za izvođenje školskih zahtjeva
(uključujući učenje temeljeno na radu) i
svladavanje ishoda učenja uz obvezu osiguravanja
potrebne razumne prilagodbe i pomagala tijekom
cjelokupnog procesa obrazovanja.</t>
  </si>
  <si>
    <t>Hrvatski jezik, matematika, prvi strani jezik, fizika, tehnička kultura, kemija</t>
  </si>
  <si>
    <t>Nema zdravstvenih zahtjeva, obvezno je osigurati
razumnu prilagodbu</t>
  </si>
  <si>
    <t>Zdravstvena sposobnost za stjecanje kompetencija
za kvalifikaciju uključuje potrebnu minimalnu
tjelesnu spremnost, minimalne motoričke
sposobnosti pri čemu je potrebno voditi računa o
aktivnostima na visini, odsustvo poremećaja
ravnoteže, stabilno stanje svijesti, minimalne vidne
zahtjeve i raspoznavanje boja potrebnih za
izvođenje školskih zahtjeva (uključujući učenje
temeljeno na radu) i svladavanje ishoda učenja uz
obvezu osiguravanja potrebne razumne prilagodbe
i pomagala tijekom cjelokupnog procesa
obrazovanja</t>
  </si>
  <si>
    <t>Zdravstvena sposobnost za stjecanje kompetencija
za kvalifikaciju uključuje potrebnu minimalnu
tjelesnu spremnost, minimalne motoričke
sposobnosti, odsustvo poremećaja ravnoteže,
stabilno stanje svijesti, minimalne vidne zahtjeve,
raspoznavanje boja i minimalne slušne zahtjeve
potrebnih za izvođenje školskih zahtjeva
(uključujući učenje temeljeno na radu) i
svladavanje ishoda učenja uz obvezu osiguravanja
potrebne razumne prilagodbe i pomagala tijekom
cjelokupnog procesa obrazovanja.</t>
  </si>
  <si>
    <t>zdravstvena sposobnost za stjecanje kompetencija
za kvalifikaciju uključuje potrebnu minimalnu
tjelesnu spremnost, odsustvo poremećaja
ravnoteže, stabilno stanje svijesti, minimalne
motoričke sposobnosti, minimalne vidne zahtjeve,
raspoznavanje boja i minimalne slušne zahtjeve
potrebnih za izvođenje školskih zahtjeva
(uključujući učenje temeljeno na radu) i
svladavanje ishoda učenja uz obvezu osiguravanja
potrebne razumne prilagodbe i pomagala tijekom
cjelokupnog procesa obrazovanja.</t>
  </si>
  <si>
    <t>zdravstvena sposobnost za stjecanje kompetencija
za kvalifikaciju uključuje potrebnu minimalnu
tjelesnu spremnost, odsustvo poremećaja
ravnoteže, stabilno stanje svijesti, minimalne
motoričke sposobnosti pri čemu je potrebno voditi
računa o aktivnostima na visini, minimalne slušne
zahtjeve, minimalne vidne zahtjeve i raspoznavanje
osnovnih boja potrebnih za izvođenje školskih
zahtjeva (uključujući učenje temeljeno na radu) i
svladavanje ishoda učenja uz obvezu osiguravanja
potrebne razumne prilagodbe i pomagala tijekom
cjelokupnog procesa obrazovanja.</t>
  </si>
  <si>
    <t>zdravstvena sposobnost za stjecanje kompetencija
uključuje potrebnu minimalnu tjelesnu spremnost,
odsustvo težih težih alergija na pelud i ubode
kukaca, minimalne motoričke sposobnosti gornjih
ekstremiteta, minimalne vidne zahtjeve i
raspoznavanje boja potrebnih za izvođenje školskih
zahtjeva (uključujući učenje temeljeno na radu) i
svladavanje ishoda učenja uz obvezu osiguravanja
potrebne razumne prilagodbe i pomagala tijekom
cjelokupnog procesa obrazovanja.</t>
  </si>
  <si>
    <t xml:space="preserve">1. rješenje Ureda o primjerenom programu obrazovanja               2. stručno mišljenje Službe za profesionalno usmjeravanje Hrvatskoga zavoda za zapošljavanje izdanoga na temelju stručnog mišljenja nadlažnoga školskog liječnika  </t>
  </si>
  <si>
    <t>Zdravstvena sposobnost za stjecanje kompetencija
za kvalifikaciju uključuje potrebnu minimalnu
tjelesnu spremnost, odsustvo težih alergija na
brašno ili kontaktne alergije na prehrambene
proizvode, odsustvo intolerancije na brašno,
minimalno očuvani integritet kože na šakama i
podlakticama, minimalne motoričke sposobnosti,
minimalne vidne zahtjeve, raspoznavanje osnovnih
boja i osjet njuha i okusa potrebnih za izvođenje
školskih zahtjeva (uključujući učenje temeljeno na
radu) i svladavanje ishoda učenja uz obvezu
osiguravanja potrebne razumne prilagodbe i
pomagala tijekom cjelokupnog procesa
obrazovanja.</t>
  </si>
  <si>
    <t xml:space="preserve">1. rješenje Ureda o primjerenom programu obrazovanja                           2. stručno mišljenje Službe za profesionalno usmjeravanje Hrvatskoga zavoda za zapošljavanje izdanoga na temelju stručnog mišljenja nadlažnoga školskog liječnika  </t>
  </si>
  <si>
    <t>zdravstvena sposobnost za stjecanje kompetencija
za kvalifikaciju uključuje potrebnu minimalnu
tjelesnu spremnost, odsustvo težih alergija na boje
i ostala sredstva koja se koriste u uređenju
interijera, minimalno očuvani integritet kože na
šakama i podlakticama, odsustvo poremećaja
ravnoteže, stabilno stanje svijesti, minimalne
motoričke sposobnosti, minimalne vidne zahtjeve i
raspoznavanje osnovnih boja potrebnih za
izvođenje školskih zahtjeva (uključujući učenje
temeljeno na radu) i svladavanje ishoda učenja uz
obvezu osiguravanja potrebne razumne prilagodbe
i pomagala tijekom cjelokupnog procesa
obrazovanja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</si>
</sst>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Aptos Narrow"/>
      <family val="2"/>
      <charset val="238"/>
      <scheme val="minor"/>
    </font>
    <font>
      <sz val="10"/>
      <name val="Arial"/>
      <family val="2"/>
      <charset val="238"/>
    </font>
    <font>
      <b/>
      <sz val="11"/>
      <name val="Arial"/>
      <family val="2"/>
      <charset val="238"/>
    </font>
    <font>
      <b/>
      <sz val="11"/>
      <color theme="1"/>
      <name val="Aptos Narrow"/>
      <family val="2"/>
      <scheme val="minor"/>
    </font>
    <font>
      <sz val="12"/>
      <name val="Arial"/>
      <family val="2"/>
      <charset val="238"/>
    </font>
    <font>
      <sz val="12"/>
      <color theme="9" tint="-0.499984740745262"/>
      <name val="Arial"/>
      <family val="2"/>
      <charset val="238"/>
    </font>
    <font>
      <sz val="11"/>
      <color theme="1"/>
      <name val="Arial"/>
      <family val="2"/>
      <charset val="238"/>
    </font>
    <font>
      <b/>
      <sz val="12"/>
      <color theme="9" tint="-0.499984740745262"/>
      <name val="Arial"/>
      <family val="2"/>
      <charset val="238"/>
    </font>
    <font>
      <b/>
      <sz val="11"/>
      <name val="Calibri"/>
    </font>
    <font>
      <sz val="11"/>
      <color theme="1"/>
      <name val="Aptos Narrow"/>
      <family val="2"/>
      <scheme val="minor"/>
    </font>
    <font>
      <sz val="11.25"/>
      <color rgb="FF000000"/>
      <name val="DejaVuSans"/>
    </font>
    <font>
      <sz val="11"/>
      <name val="Aptos Narrow"/>
      <family val="2"/>
      <charset val="238"/>
      <scheme val="minor"/>
    </font>
  </fonts>
  <fills count="6">
    <fill>
      <patternFill patternType="none"/>
    </fill>
    <fill>
      <patternFill patternType="gray125"/>
    </fill>
    <fill>
      <patternFill patternType="solid">
        <fgColor rgb="FFFFFF00"/>
        <bgColor indexed="64"/>
      </patternFill>
    </fill>
    <fill>
      <patternFill patternType="solid">
        <fgColor indexed="42"/>
        <bgColor indexed="64"/>
      </patternFill>
    </fill>
    <fill>
      <patternFill patternType="solid">
        <fgColor theme="9"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36">
    <xf numFmtId="0" fontId="0" fillId="0" borderId="0" xfId="0"/>
    <xf numFmtId="0" fontId="0" fillId="0" borderId="0" xfId="0" applyAlignment="1">
      <alignment vertical="center"/>
    </xf>
    <xf numFmtId="0" fontId="0" fillId="0" borderId="0" xfId="0" applyAlignment="1">
      <alignment horizontal="center" vertical="center"/>
    </xf>
    <xf numFmtId="0" fontId="6" fillId="0" borderId="0" xfId="0" applyFont="1"/>
    <xf numFmtId="0" fontId="8" fillId="2" borderId="1" xfId="0" applyFont="1" applyFill="1" applyBorder="1" applyAlignment="1">
      <alignment horizontal="left" vertical="top" wrapText="1"/>
    </xf>
    <xf numFmtId="0" fontId="0" fillId="2" borderId="1" xfId="0" applyFill="1" applyBorder="1"/>
    <xf numFmtId="0" fontId="8" fillId="2" borderId="1" xfId="0" applyFont="1" applyFill="1" applyBorder="1" applyAlignment="1">
      <alignment horizontal="right" vertical="top" wrapText="1"/>
    </xf>
    <xf numFmtId="0" fontId="0" fillId="0" borderId="0" xfId="0" applyAlignment="1">
      <alignment horizontal="center" vertical="top"/>
    </xf>
    <xf numFmtId="0" fontId="2" fillId="3" borderId="1" xfId="1" applyFont="1" applyFill="1" applyBorder="1" applyAlignment="1">
      <alignment horizontal="center" vertical="top" textRotation="90" wrapText="1"/>
    </xf>
    <xf numFmtId="0" fontId="0" fillId="2" borderId="1" xfId="0" applyFill="1" applyBorder="1" applyAlignment="1">
      <alignment horizontal="center" vertical="top"/>
    </xf>
    <xf numFmtId="49" fontId="0" fillId="0" borderId="1" xfId="0" applyNumberFormat="1" applyBorder="1" applyAlignment="1">
      <alignment horizontal="left" vertical="center" wrapText="1"/>
    </xf>
    <xf numFmtId="49" fontId="0" fillId="5" borderId="1" xfId="0" applyNumberFormat="1" applyFill="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vertical="center"/>
    </xf>
    <xf numFmtId="0" fontId="0" fillId="0" borderId="1" xfId="0" applyBorder="1" applyAlignment="1">
      <alignment horizontal="right" vertical="center" wrapText="1"/>
    </xf>
    <xf numFmtId="0" fontId="0" fillId="0" borderId="1" xfId="0" applyBorder="1" applyAlignment="1">
      <alignment horizontal="center" vertical="center"/>
    </xf>
    <xf numFmtId="49" fontId="0" fillId="0" borderId="1" xfId="0" applyNumberFormat="1" applyBorder="1" applyAlignment="1">
      <alignment horizontal="center" vertical="center" wrapText="1"/>
    </xf>
    <xf numFmtId="49" fontId="9" fillId="0" borderId="1" xfId="0" applyNumberFormat="1" applyFont="1" applyBorder="1" applyAlignment="1">
      <alignment horizontal="left" vertical="center" wrapText="1"/>
    </xf>
    <xf numFmtId="0" fontId="0" fillId="0" borderId="1" xfId="0" applyBorder="1" applyAlignment="1">
      <alignment horizontal="left" vertical="center"/>
    </xf>
    <xf numFmtId="49" fontId="0" fillId="5" borderId="1" xfId="0" applyNumberFormat="1" applyFill="1" applyBorder="1" applyAlignment="1">
      <alignment horizontal="center" vertical="center" wrapText="1"/>
    </xf>
    <xf numFmtId="0" fontId="2" fillId="3" borderId="1" xfId="1" applyFont="1" applyFill="1" applyBorder="1" applyAlignment="1">
      <alignment horizontal="center" vertical="center" textRotation="90" wrapText="1"/>
    </xf>
    <xf numFmtId="0" fontId="0" fillId="0" borderId="1" xfId="0" applyBorder="1" applyAlignment="1">
      <alignment vertical="center" wrapText="1"/>
    </xf>
    <xf numFmtId="49" fontId="3" fillId="4" borderId="1" xfId="0" applyNumberFormat="1" applyFont="1" applyFill="1" applyBorder="1" applyAlignment="1">
      <alignment horizontal="center" vertical="center" wrapText="1"/>
    </xf>
    <xf numFmtId="0" fontId="0" fillId="2" borderId="1" xfId="0" applyFill="1" applyBorder="1" applyAlignment="1">
      <alignment horizontal="left" wrapText="1"/>
    </xf>
    <xf numFmtId="0" fontId="2" fillId="3" borderId="1" xfId="1" applyFont="1" applyFill="1" applyBorder="1" applyAlignment="1">
      <alignment horizontal="center" vertical="center" wrapText="1"/>
    </xf>
    <xf numFmtId="0" fontId="8" fillId="2" borderId="1" xfId="0" applyFont="1" applyFill="1" applyBorder="1" applyAlignment="1">
      <alignment horizontal="left" vertical="center" wrapText="1"/>
    </xf>
    <xf numFmtId="0" fontId="0" fillId="2" borderId="1" xfId="0" applyFill="1" applyBorder="1" applyAlignment="1">
      <alignment vertical="center"/>
    </xf>
    <xf numFmtId="0" fontId="8" fillId="2" borderId="1" xfId="0" applyFont="1" applyFill="1" applyBorder="1" applyAlignment="1">
      <alignment horizontal="right" vertical="center" wrapText="1"/>
    </xf>
    <xf numFmtId="0" fontId="0" fillId="2" borderId="1" xfId="0" applyFill="1" applyBorder="1" applyAlignment="1">
      <alignment horizontal="center" vertical="center"/>
    </xf>
    <xf numFmtId="49" fontId="0" fillId="2" borderId="1" xfId="0" applyNumberFormat="1" applyFill="1" applyBorder="1" applyAlignment="1">
      <alignment horizontal="left" vertical="center" wrapText="1"/>
    </xf>
    <xf numFmtId="0" fontId="10" fillId="0" borderId="1" xfId="0" applyFont="1" applyBorder="1" applyAlignment="1">
      <alignment vertical="center" wrapText="1"/>
    </xf>
    <xf numFmtId="0" fontId="0" fillId="0" borderId="0" xfId="0" applyAlignment="1">
      <alignment horizontal="left"/>
    </xf>
    <xf numFmtId="0" fontId="4" fillId="0" borderId="0" xfId="0" applyFont="1" applyAlignment="1">
      <alignment horizontal="center" vertical="center" wrapText="1"/>
    </xf>
    <xf numFmtId="0" fontId="7" fillId="4" borderId="0" xfId="0" applyFont="1" applyFill="1" applyAlignment="1">
      <alignment horizontal="center" vertical="center" wrapText="1"/>
    </xf>
    <xf numFmtId="0" fontId="5" fillId="0" borderId="0" xfId="0" applyFont="1" applyAlignment="1">
      <alignment horizontal="center" vertical="center" wrapText="1"/>
    </xf>
    <xf numFmtId="49" fontId="11" fillId="0" borderId="1" xfId="0" applyNumberFormat="1" applyFont="1" applyBorder="1" applyAlignment="1">
      <alignment horizontal="left" vertical="center" wrapText="1"/>
    </xf>
  </cellXfs>
  <cellStyles count="2">
    <cellStyle name="Normalno" xfId="0" builtinId="0"/>
    <cellStyle name="Obično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5"/>
  <sheetViews>
    <sheetView tabSelected="1" workbookViewId="0">
      <selection activeCell="A2" sqref="A2:I2"/>
    </sheetView>
  </sheetViews>
  <sheetFormatPr defaultRowHeight="15"/>
  <cols>
    <col min="1" max="1" width="26.42578125" customWidth="1"/>
    <col min="2" max="2" width="5.7109375" customWidth="1"/>
    <col min="3" max="3" width="7.140625" customWidth="1"/>
    <col min="4" max="4" width="6.28515625" style="7" customWidth="1"/>
    <col min="5" max="5" width="6.85546875" customWidth="1"/>
    <col min="6" max="6" width="15.5703125" customWidth="1"/>
    <col min="7" max="7" width="12.28515625" customWidth="1"/>
    <col min="8" max="8" width="53.140625" customWidth="1"/>
    <col min="9" max="9" width="19.7109375" customWidth="1"/>
  </cols>
  <sheetData>
    <row r="1" spans="1:9" s="3" customFormat="1" ht="15" customHeight="1">
      <c r="A1" s="32" t="s">
        <v>90</v>
      </c>
      <c r="B1" s="32"/>
      <c r="C1" s="32"/>
      <c r="D1" s="32"/>
      <c r="E1" s="32"/>
      <c r="F1" s="32"/>
      <c r="G1" s="32"/>
      <c r="H1" s="32"/>
      <c r="I1" s="32"/>
    </row>
    <row r="2" spans="1:9" s="3" customFormat="1" ht="15.75">
      <c r="A2" s="33" t="s">
        <v>21</v>
      </c>
      <c r="B2" s="33"/>
      <c r="C2" s="33"/>
      <c r="D2" s="33"/>
      <c r="E2" s="33"/>
      <c r="F2" s="33"/>
      <c r="G2" s="33"/>
      <c r="H2" s="33"/>
      <c r="I2" s="33"/>
    </row>
    <row r="3" spans="1:9" s="3" customFormat="1" ht="15" customHeight="1">
      <c r="A3" s="34" t="s">
        <v>91</v>
      </c>
      <c r="B3" s="34"/>
      <c r="C3" s="34"/>
      <c r="D3" s="34"/>
      <c r="E3" s="34"/>
      <c r="F3" s="34"/>
      <c r="G3" s="34"/>
      <c r="H3" s="34"/>
      <c r="I3" s="34"/>
    </row>
    <row r="4" spans="1:9">
      <c r="G4" s="1"/>
      <c r="I4" s="31"/>
    </row>
    <row r="5" spans="1:9" s="2" customFormat="1" ht="90.75">
      <c r="A5" s="24" t="s">
        <v>16</v>
      </c>
      <c r="B5" s="20" t="s">
        <v>20</v>
      </c>
      <c r="C5" s="20" t="s">
        <v>17</v>
      </c>
      <c r="D5" s="8" t="s">
        <v>18</v>
      </c>
      <c r="E5" s="20" t="s">
        <v>19</v>
      </c>
      <c r="F5" s="22" t="s">
        <v>12</v>
      </c>
      <c r="G5" s="22" t="s">
        <v>13</v>
      </c>
      <c r="H5" s="22" t="s">
        <v>14</v>
      </c>
      <c r="I5" s="22" t="s">
        <v>15</v>
      </c>
    </row>
    <row r="6" spans="1:9" ht="30">
      <c r="A6" s="4" t="s">
        <v>0</v>
      </c>
      <c r="B6" s="5"/>
      <c r="C6" s="6">
        <f>SUM(C7+C17+C38+C48+C60+C12+C70+C14)</f>
        <v>51</v>
      </c>
      <c r="D6" s="9"/>
      <c r="E6" s="6">
        <f>SUM(E7+E17+E38+E48+E60+E12+E70+E14)</f>
        <v>1198</v>
      </c>
      <c r="F6" s="23"/>
      <c r="G6" s="23"/>
      <c r="H6" s="23"/>
      <c r="I6" s="23"/>
    </row>
    <row r="7" spans="1:9" ht="30">
      <c r="A7" s="4" t="s">
        <v>22</v>
      </c>
      <c r="B7" s="5"/>
      <c r="C7" s="6">
        <f>SUM(C8:C11)</f>
        <v>7</v>
      </c>
      <c r="D7" s="9"/>
      <c r="E7" s="6">
        <f>SUM(E8:E11)</f>
        <v>180</v>
      </c>
      <c r="F7" s="23"/>
      <c r="G7" s="23"/>
      <c r="H7" s="23"/>
      <c r="I7" s="23"/>
    </row>
    <row r="8" spans="1:9" ht="165">
      <c r="A8" s="12" t="s">
        <v>23</v>
      </c>
      <c r="B8" s="13">
        <v>4</v>
      </c>
      <c r="C8" s="14">
        <v>4</v>
      </c>
      <c r="D8" s="13"/>
      <c r="E8" s="14">
        <v>104</v>
      </c>
      <c r="F8" s="10" t="s">
        <v>145</v>
      </c>
      <c r="G8" s="10" t="s">
        <v>146</v>
      </c>
      <c r="H8" s="35" t="s">
        <v>147</v>
      </c>
      <c r="I8" s="10" t="s">
        <v>115</v>
      </c>
    </row>
    <row r="9" spans="1:9" ht="165">
      <c r="A9" s="12" t="s">
        <v>24</v>
      </c>
      <c r="B9" s="13">
        <v>4</v>
      </c>
      <c r="C9" s="14">
        <v>1</v>
      </c>
      <c r="D9" s="13"/>
      <c r="E9" s="14">
        <v>26</v>
      </c>
      <c r="F9" s="10" t="s">
        <v>148</v>
      </c>
      <c r="G9" s="10" t="s">
        <v>149</v>
      </c>
      <c r="H9" s="35" t="s">
        <v>147</v>
      </c>
      <c r="I9" s="10" t="s">
        <v>115</v>
      </c>
    </row>
    <row r="10" spans="1:9" ht="165">
      <c r="A10" s="12" t="s">
        <v>25</v>
      </c>
      <c r="B10" s="13">
        <v>4</v>
      </c>
      <c r="C10" s="14">
        <v>1</v>
      </c>
      <c r="D10" s="13"/>
      <c r="E10" s="14">
        <v>26</v>
      </c>
      <c r="F10" s="10" t="s">
        <v>145</v>
      </c>
      <c r="G10" s="10" t="s">
        <v>150</v>
      </c>
      <c r="H10" s="35" t="s">
        <v>147</v>
      </c>
      <c r="I10" s="10" t="s">
        <v>115</v>
      </c>
    </row>
    <row r="11" spans="1:9" ht="165">
      <c r="A11" s="12" t="s">
        <v>26</v>
      </c>
      <c r="B11" s="13">
        <v>4</v>
      </c>
      <c r="C11" s="14">
        <v>1</v>
      </c>
      <c r="D11" s="13"/>
      <c r="E11" s="14">
        <v>24</v>
      </c>
      <c r="F11" s="10" t="s">
        <v>145</v>
      </c>
      <c r="G11" s="10" t="s">
        <v>146</v>
      </c>
      <c r="H11" s="35" t="s">
        <v>151</v>
      </c>
      <c r="I11" s="10" t="s">
        <v>115</v>
      </c>
    </row>
    <row r="12" spans="1:9" ht="30">
      <c r="A12" s="25" t="s">
        <v>27</v>
      </c>
      <c r="B12" s="26"/>
      <c r="C12" s="27">
        <f>C13</f>
        <v>2</v>
      </c>
      <c r="D12" s="28"/>
      <c r="E12" s="27">
        <f t="shared" ref="E12" si="0">E13</f>
        <v>52</v>
      </c>
      <c r="F12" s="29"/>
      <c r="G12" s="29"/>
      <c r="H12" s="29"/>
      <c r="I12" s="29"/>
    </row>
    <row r="13" spans="1:9" s="1" customFormat="1" ht="30">
      <c r="A13" s="12" t="s">
        <v>116</v>
      </c>
      <c r="B13" s="13">
        <v>4</v>
      </c>
      <c r="C13" s="14">
        <v>2</v>
      </c>
      <c r="D13" s="15"/>
      <c r="E13" s="14">
        <v>52</v>
      </c>
      <c r="F13" s="10" t="s">
        <v>112</v>
      </c>
      <c r="G13" s="10" t="s">
        <v>113</v>
      </c>
      <c r="H13" s="10" t="s">
        <v>114</v>
      </c>
      <c r="I13" s="10" t="s">
        <v>115</v>
      </c>
    </row>
    <row r="14" spans="1:9" ht="45">
      <c r="A14" s="25" t="s">
        <v>28</v>
      </c>
      <c r="B14" s="26"/>
      <c r="C14" s="27">
        <f>SUM(C15:C16)</f>
        <v>3</v>
      </c>
      <c r="D14" s="28"/>
      <c r="E14" s="27">
        <f t="shared" ref="E14" si="1">SUM(E15:E16)</f>
        <v>78</v>
      </c>
      <c r="F14" s="29"/>
      <c r="G14" s="29"/>
      <c r="H14" s="29"/>
      <c r="I14" s="29"/>
    </row>
    <row r="15" spans="1:9" ht="90">
      <c r="A15" s="12" t="s">
        <v>23</v>
      </c>
      <c r="B15" s="13">
        <v>4</v>
      </c>
      <c r="C15" s="21">
        <v>2</v>
      </c>
      <c r="D15" s="21"/>
      <c r="E15" s="21">
        <v>52</v>
      </c>
      <c r="F15" s="10" t="s">
        <v>112</v>
      </c>
      <c r="G15" s="10" t="s">
        <v>172</v>
      </c>
      <c r="H15" s="10" t="s">
        <v>173</v>
      </c>
      <c r="I15" s="10" t="s">
        <v>174</v>
      </c>
    </row>
    <row r="16" spans="1:9" ht="90">
      <c r="A16" s="12" t="s">
        <v>24</v>
      </c>
      <c r="B16" s="13">
        <v>4</v>
      </c>
      <c r="C16" s="21">
        <v>1</v>
      </c>
      <c r="D16" s="21"/>
      <c r="E16" s="21">
        <v>26</v>
      </c>
      <c r="F16" s="10" t="s">
        <v>112</v>
      </c>
      <c r="G16" s="10" t="s">
        <v>172</v>
      </c>
      <c r="H16" s="10" t="s">
        <v>173</v>
      </c>
      <c r="I16" s="10" t="s">
        <v>174</v>
      </c>
    </row>
    <row r="17" spans="1:9" ht="30">
      <c r="A17" s="25" t="s">
        <v>29</v>
      </c>
      <c r="B17" s="26"/>
      <c r="C17" s="27">
        <f>SUM(C18:C37)</f>
        <v>9.0000000000000036</v>
      </c>
      <c r="D17" s="27">
        <f t="shared" ref="D17:E17" si="2">SUM(D18:D37)</f>
        <v>0</v>
      </c>
      <c r="E17" s="27">
        <f t="shared" si="2"/>
        <v>202</v>
      </c>
      <c r="F17" s="29"/>
      <c r="G17" s="29"/>
      <c r="H17" s="29"/>
      <c r="I17" s="29"/>
    </row>
    <row r="18" spans="1:9" ht="199.5">
      <c r="A18" s="12" t="s">
        <v>30</v>
      </c>
      <c r="B18" s="13">
        <v>3</v>
      </c>
      <c r="C18" s="14">
        <v>0.33360000000000001</v>
      </c>
      <c r="D18" s="12" t="s">
        <v>1</v>
      </c>
      <c r="E18" s="14">
        <v>8</v>
      </c>
      <c r="F18" s="10" t="s">
        <v>175</v>
      </c>
      <c r="G18" s="10" t="s">
        <v>176</v>
      </c>
      <c r="H18" s="30" t="s">
        <v>177</v>
      </c>
      <c r="I18" s="10" t="s">
        <v>178</v>
      </c>
    </row>
    <row r="19" spans="1:9" ht="180">
      <c r="A19" s="12" t="s">
        <v>31</v>
      </c>
      <c r="B19" s="13">
        <v>3</v>
      </c>
      <c r="C19" s="14">
        <v>0.66669999999999996</v>
      </c>
      <c r="D19" s="12" t="s">
        <v>1</v>
      </c>
      <c r="E19" s="14">
        <v>16</v>
      </c>
      <c r="F19" s="10" t="s">
        <v>175</v>
      </c>
      <c r="G19" s="10" t="s">
        <v>176</v>
      </c>
      <c r="H19" s="30" t="s">
        <v>179</v>
      </c>
      <c r="I19" s="10" t="s">
        <v>178</v>
      </c>
    </row>
    <row r="20" spans="1:9" ht="180">
      <c r="A20" s="12" t="s">
        <v>32</v>
      </c>
      <c r="B20" s="13">
        <v>3</v>
      </c>
      <c r="C20" s="14">
        <v>0.33329999999999999</v>
      </c>
      <c r="D20" s="12" t="s">
        <v>3</v>
      </c>
      <c r="E20" s="14">
        <v>8</v>
      </c>
      <c r="F20" s="10" t="s">
        <v>175</v>
      </c>
      <c r="G20" s="10" t="s">
        <v>176</v>
      </c>
      <c r="H20" s="30" t="s">
        <v>180</v>
      </c>
      <c r="I20" s="10" t="s">
        <v>178</v>
      </c>
    </row>
    <row r="21" spans="1:9" ht="180">
      <c r="A21" s="12" t="s">
        <v>33</v>
      </c>
      <c r="B21" s="13">
        <v>3</v>
      </c>
      <c r="C21" s="14">
        <v>0.66669999999999996</v>
      </c>
      <c r="D21" s="12" t="s">
        <v>3</v>
      </c>
      <c r="E21" s="14">
        <v>16</v>
      </c>
      <c r="F21" s="10" t="s">
        <v>175</v>
      </c>
      <c r="G21" s="10" t="s">
        <v>176</v>
      </c>
      <c r="H21" s="30" t="s">
        <v>181</v>
      </c>
      <c r="I21" s="10" t="s">
        <v>178</v>
      </c>
    </row>
    <row r="22" spans="1:9" ht="180">
      <c r="A22" s="12" t="s">
        <v>34</v>
      </c>
      <c r="B22" s="13">
        <v>3</v>
      </c>
      <c r="C22" s="14">
        <v>0.33329999999999999</v>
      </c>
      <c r="D22" s="12" t="s">
        <v>4</v>
      </c>
      <c r="E22" s="14">
        <v>8</v>
      </c>
      <c r="F22" s="10" t="s">
        <v>175</v>
      </c>
      <c r="G22" s="10" t="s">
        <v>176</v>
      </c>
      <c r="H22" s="30" t="s">
        <v>182</v>
      </c>
      <c r="I22" s="10" t="s">
        <v>178</v>
      </c>
    </row>
    <row r="23" spans="1:9" ht="213.75">
      <c r="A23" s="12" t="s">
        <v>35</v>
      </c>
      <c r="B23" s="13">
        <v>3</v>
      </c>
      <c r="C23" s="14">
        <v>0.66669999999999996</v>
      </c>
      <c r="D23" s="12" t="s">
        <v>4</v>
      </c>
      <c r="E23" s="14">
        <v>16</v>
      </c>
      <c r="F23" s="10" t="s">
        <v>175</v>
      </c>
      <c r="G23" s="10" t="s">
        <v>176</v>
      </c>
      <c r="H23" s="30" t="s">
        <v>183</v>
      </c>
      <c r="I23" s="10" t="s">
        <v>178</v>
      </c>
    </row>
    <row r="24" spans="1:9" ht="213.75">
      <c r="A24" s="12" t="s">
        <v>36</v>
      </c>
      <c r="B24" s="13">
        <v>3</v>
      </c>
      <c r="C24" s="14">
        <v>0.33329999999999999</v>
      </c>
      <c r="D24" s="12" t="s">
        <v>6</v>
      </c>
      <c r="E24" s="14">
        <v>8</v>
      </c>
      <c r="F24" s="10" t="s">
        <v>175</v>
      </c>
      <c r="G24" s="10" t="s">
        <v>176</v>
      </c>
      <c r="H24" s="30" t="s">
        <v>184</v>
      </c>
      <c r="I24" s="10" t="s">
        <v>178</v>
      </c>
    </row>
    <row r="25" spans="1:9" ht="185.25">
      <c r="A25" s="12" t="s">
        <v>37</v>
      </c>
      <c r="B25" s="13">
        <v>3</v>
      </c>
      <c r="C25" s="14">
        <v>0.33329999999999999</v>
      </c>
      <c r="D25" s="12" t="s">
        <v>5</v>
      </c>
      <c r="E25" s="14">
        <v>8</v>
      </c>
      <c r="F25" s="10" t="s">
        <v>175</v>
      </c>
      <c r="G25" s="10" t="s">
        <v>176</v>
      </c>
      <c r="H25" s="30" t="s">
        <v>185</v>
      </c>
      <c r="I25" s="10" t="s">
        <v>178</v>
      </c>
    </row>
    <row r="26" spans="1:9" ht="180">
      <c r="A26" s="12" t="s">
        <v>38</v>
      </c>
      <c r="B26" s="13">
        <v>3</v>
      </c>
      <c r="C26" s="14">
        <v>0.33329999999999999</v>
      </c>
      <c r="D26" s="12" t="s">
        <v>5</v>
      </c>
      <c r="E26" s="14">
        <v>8</v>
      </c>
      <c r="F26" s="10" t="s">
        <v>175</v>
      </c>
      <c r="G26" s="10" t="s">
        <v>176</v>
      </c>
      <c r="H26" s="30" t="s">
        <v>186</v>
      </c>
      <c r="I26" s="10" t="s">
        <v>178</v>
      </c>
    </row>
    <row r="27" spans="1:9" ht="180">
      <c r="A27" s="12" t="s">
        <v>39</v>
      </c>
      <c r="B27" s="13">
        <v>3</v>
      </c>
      <c r="C27" s="14">
        <v>0.33329999999999999</v>
      </c>
      <c r="D27" s="12" t="s">
        <v>5</v>
      </c>
      <c r="E27" s="14">
        <v>8</v>
      </c>
      <c r="F27" s="10" t="s">
        <v>175</v>
      </c>
      <c r="G27" s="10" t="s">
        <v>176</v>
      </c>
      <c r="H27" s="30" t="s">
        <v>187</v>
      </c>
      <c r="I27" s="10" t="s">
        <v>178</v>
      </c>
    </row>
    <row r="28" spans="1:9" ht="185.25">
      <c r="A28" s="12" t="s">
        <v>40</v>
      </c>
      <c r="B28" s="13">
        <v>3</v>
      </c>
      <c r="C28" s="14">
        <v>0.33329999999999999</v>
      </c>
      <c r="D28" s="12" t="s">
        <v>6</v>
      </c>
      <c r="E28" s="14">
        <v>8</v>
      </c>
      <c r="F28" s="10" t="s">
        <v>175</v>
      </c>
      <c r="G28" s="10" t="s">
        <v>176</v>
      </c>
      <c r="H28" s="30" t="s">
        <v>188</v>
      </c>
      <c r="I28" s="10" t="s">
        <v>178</v>
      </c>
    </row>
    <row r="29" spans="1:9" ht="180">
      <c r="A29" s="12" t="s">
        <v>41</v>
      </c>
      <c r="B29" s="13">
        <v>3</v>
      </c>
      <c r="C29" s="14">
        <v>0.33329999999999999</v>
      </c>
      <c r="D29" s="12" t="s">
        <v>6</v>
      </c>
      <c r="E29" s="14">
        <v>8</v>
      </c>
      <c r="F29" s="10" t="s">
        <v>175</v>
      </c>
      <c r="G29" s="10" t="s">
        <v>176</v>
      </c>
      <c r="H29" s="10" t="s">
        <v>189</v>
      </c>
      <c r="I29" s="10" t="s">
        <v>178</v>
      </c>
    </row>
    <row r="30" spans="1:9" ht="180">
      <c r="A30" s="12" t="s">
        <v>42</v>
      </c>
      <c r="B30" s="13">
        <v>4</v>
      </c>
      <c r="C30" s="14">
        <v>1</v>
      </c>
      <c r="D30" s="13"/>
      <c r="E30" s="14">
        <v>24</v>
      </c>
      <c r="F30" s="10" t="s">
        <v>190</v>
      </c>
      <c r="G30" s="10" t="s">
        <v>176</v>
      </c>
      <c r="H30" s="10" t="s">
        <v>191</v>
      </c>
      <c r="I30" s="10" t="s">
        <v>178</v>
      </c>
    </row>
    <row r="31" spans="1:9" ht="180">
      <c r="A31" s="12" t="s">
        <v>43</v>
      </c>
      <c r="B31" s="13">
        <v>3</v>
      </c>
      <c r="C31" s="14">
        <v>0.33329999999999999</v>
      </c>
      <c r="D31" s="12" t="s">
        <v>2</v>
      </c>
      <c r="E31" s="14">
        <v>8</v>
      </c>
      <c r="F31" s="10" t="s">
        <v>175</v>
      </c>
      <c r="G31" s="10" t="s">
        <v>176</v>
      </c>
      <c r="H31" s="10" t="s">
        <v>192</v>
      </c>
      <c r="I31" s="10" t="s">
        <v>178</v>
      </c>
    </row>
    <row r="32" spans="1:9" ht="180">
      <c r="A32" s="12" t="s">
        <v>44</v>
      </c>
      <c r="B32" s="13">
        <v>3</v>
      </c>
      <c r="C32" s="14">
        <v>0.33329999999999999</v>
      </c>
      <c r="D32" s="12" t="s">
        <v>2</v>
      </c>
      <c r="E32" s="14">
        <v>8</v>
      </c>
      <c r="F32" s="10" t="s">
        <v>175</v>
      </c>
      <c r="G32" s="10" t="s">
        <v>176</v>
      </c>
      <c r="H32" s="10" t="s">
        <v>193</v>
      </c>
      <c r="I32" s="10" t="s">
        <v>178</v>
      </c>
    </row>
    <row r="33" spans="1:9" ht="180">
      <c r="A33" s="12" t="s">
        <v>45</v>
      </c>
      <c r="B33" s="13">
        <v>3</v>
      </c>
      <c r="C33" s="14">
        <v>0.33329999999999999</v>
      </c>
      <c r="D33" s="12" t="s">
        <v>2</v>
      </c>
      <c r="E33" s="14">
        <v>8</v>
      </c>
      <c r="F33" s="10" t="s">
        <v>175</v>
      </c>
      <c r="G33" s="10" t="s">
        <v>176</v>
      </c>
      <c r="H33" s="10" t="s">
        <v>194</v>
      </c>
      <c r="I33" s="10" t="s">
        <v>178</v>
      </c>
    </row>
    <row r="34" spans="1:9" ht="180">
      <c r="A34" s="12" t="s">
        <v>46</v>
      </c>
      <c r="B34" s="13">
        <v>4</v>
      </c>
      <c r="C34" s="14">
        <v>1</v>
      </c>
      <c r="D34" s="13"/>
      <c r="E34" s="14">
        <v>24</v>
      </c>
      <c r="F34" s="10" t="s">
        <v>190</v>
      </c>
      <c r="G34" s="10" t="s">
        <v>176</v>
      </c>
      <c r="H34" s="10" t="s">
        <v>195</v>
      </c>
      <c r="I34" s="10" t="s">
        <v>178</v>
      </c>
    </row>
    <row r="35" spans="1:9" ht="210">
      <c r="A35" s="12" t="s">
        <v>47</v>
      </c>
      <c r="B35" s="13">
        <v>3</v>
      </c>
      <c r="C35" s="14">
        <v>0.4</v>
      </c>
      <c r="D35" s="12" t="s">
        <v>7</v>
      </c>
      <c r="E35" s="14">
        <v>4</v>
      </c>
      <c r="F35" s="10"/>
      <c r="G35" s="10"/>
      <c r="H35" s="10" t="s">
        <v>196</v>
      </c>
      <c r="I35" s="10" t="s">
        <v>197</v>
      </c>
    </row>
    <row r="36" spans="1:9" ht="210">
      <c r="A36" s="12" t="s">
        <v>48</v>
      </c>
      <c r="B36" s="13">
        <v>3</v>
      </c>
      <c r="C36" s="14">
        <v>0.3</v>
      </c>
      <c r="D36" s="12" t="s">
        <v>7</v>
      </c>
      <c r="E36" s="14">
        <v>3</v>
      </c>
      <c r="F36" s="10"/>
      <c r="G36" s="10"/>
      <c r="H36" s="10" t="s">
        <v>198</v>
      </c>
      <c r="I36" s="10" t="s">
        <v>199</v>
      </c>
    </row>
    <row r="37" spans="1:9" ht="210">
      <c r="A37" s="12" t="s">
        <v>49</v>
      </c>
      <c r="B37" s="13">
        <v>3</v>
      </c>
      <c r="C37" s="14">
        <v>0.3</v>
      </c>
      <c r="D37" s="12" t="s">
        <v>7</v>
      </c>
      <c r="E37" s="14">
        <v>3</v>
      </c>
      <c r="F37" s="10"/>
      <c r="G37" s="10"/>
      <c r="H37" s="10" t="s">
        <v>200</v>
      </c>
      <c r="I37" s="10" t="s">
        <v>199</v>
      </c>
    </row>
    <row r="38" spans="1:9" ht="30">
      <c r="A38" s="25" t="s">
        <v>50</v>
      </c>
      <c r="B38" s="26"/>
      <c r="C38" s="27">
        <f>SUM(C39:C47)</f>
        <v>5</v>
      </c>
      <c r="D38" s="28"/>
      <c r="E38" s="27">
        <f>SUM(E39:E47)</f>
        <v>120</v>
      </c>
      <c r="F38" s="29"/>
      <c r="G38" s="29"/>
      <c r="H38" s="29"/>
      <c r="I38" s="29"/>
    </row>
    <row r="39" spans="1:9" ht="255">
      <c r="A39" s="12" t="s">
        <v>51</v>
      </c>
      <c r="B39" s="13">
        <v>4</v>
      </c>
      <c r="C39" s="14">
        <v>0.375</v>
      </c>
      <c r="D39" s="12" t="s">
        <v>1</v>
      </c>
      <c r="E39" s="14">
        <v>9</v>
      </c>
      <c r="F39" s="10" t="s">
        <v>92</v>
      </c>
      <c r="G39" s="10" t="s">
        <v>108</v>
      </c>
      <c r="H39" s="10" t="s">
        <v>117</v>
      </c>
      <c r="I39" s="10" t="s">
        <v>109</v>
      </c>
    </row>
    <row r="40" spans="1:9" ht="225">
      <c r="A40" s="12" t="s">
        <v>52</v>
      </c>
      <c r="B40" s="13">
        <v>3</v>
      </c>
      <c r="C40" s="14">
        <v>0.5</v>
      </c>
      <c r="D40" s="12" t="s">
        <v>2</v>
      </c>
      <c r="E40" s="14">
        <v>12</v>
      </c>
      <c r="F40" s="11" t="s">
        <v>110</v>
      </c>
      <c r="G40" s="10" t="s">
        <v>108</v>
      </c>
      <c r="H40" s="11" t="s">
        <v>118</v>
      </c>
      <c r="I40" s="10" t="s">
        <v>109</v>
      </c>
    </row>
    <row r="41" spans="1:9" ht="195">
      <c r="A41" s="12" t="s">
        <v>53</v>
      </c>
      <c r="B41" s="13">
        <v>3</v>
      </c>
      <c r="C41" s="14">
        <v>0.25</v>
      </c>
      <c r="D41" s="12" t="s">
        <v>2</v>
      </c>
      <c r="E41" s="14">
        <v>6</v>
      </c>
      <c r="F41" s="10" t="s">
        <v>110</v>
      </c>
      <c r="G41" s="10" t="s">
        <v>108</v>
      </c>
      <c r="H41" s="10" t="s">
        <v>119</v>
      </c>
      <c r="I41" s="10" t="s">
        <v>111</v>
      </c>
    </row>
    <row r="42" spans="1:9" ht="255">
      <c r="A42" s="12" t="s">
        <v>54</v>
      </c>
      <c r="B42" s="13">
        <v>4</v>
      </c>
      <c r="C42" s="14">
        <v>0.625</v>
      </c>
      <c r="D42" s="12" t="s">
        <v>1</v>
      </c>
      <c r="E42" s="14">
        <v>15</v>
      </c>
      <c r="F42" s="10" t="s">
        <v>92</v>
      </c>
      <c r="G42" s="10" t="s">
        <v>108</v>
      </c>
      <c r="H42" s="10" t="s">
        <v>120</v>
      </c>
      <c r="I42" s="10" t="s">
        <v>109</v>
      </c>
    </row>
    <row r="43" spans="1:9" ht="240">
      <c r="A43" s="12" t="s">
        <v>55</v>
      </c>
      <c r="B43" s="13">
        <v>4</v>
      </c>
      <c r="C43" s="14">
        <v>1</v>
      </c>
      <c r="D43" s="13"/>
      <c r="E43" s="14">
        <v>24</v>
      </c>
      <c r="F43" s="10" t="s">
        <v>92</v>
      </c>
      <c r="G43" s="10" t="s">
        <v>108</v>
      </c>
      <c r="H43" s="10" t="s">
        <v>121</v>
      </c>
      <c r="I43" s="10" t="s">
        <v>109</v>
      </c>
    </row>
    <row r="44" spans="1:9" ht="240">
      <c r="A44" s="12" t="s">
        <v>56</v>
      </c>
      <c r="B44" s="13">
        <v>4</v>
      </c>
      <c r="C44" s="14">
        <v>0.5</v>
      </c>
      <c r="D44" s="12" t="s">
        <v>3</v>
      </c>
      <c r="E44" s="14">
        <v>12</v>
      </c>
      <c r="F44" s="10" t="s">
        <v>92</v>
      </c>
      <c r="G44" s="10" t="s">
        <v>108</v>
      </c>
      <c r="H44" s="10" t="s">
        <v>122</v>
      </c>
      <c r="I44" s="10" t="s">
        <v>109</v>
      </c>
    </row>
    <row r="45" spans="1:9" ht="240">
      <c r="A45" s="12" t="s">
        <v>57</v>
      </c>
      <c r="B45" s="13">
        <v>4</v>
      </c>
      <c r="C45" s="14">
        <v>0.5</v>
      </c>
      <c r="D45" s="12" t="s">
        <v>3</v>
      </c>
      <c r="E45" s="14">
        <v>12</v>
      </c>
      <c r="F45" s="10" t="s">
        <v>92</v>
      </c>
      <c r="G45" s="10" t="s">
        <v>108</v>
      </c>
      <c r="H45" s="10" t="s">
        <v>123</v>
      </c>
      <c r="I45" s="10" t="s">
        <v>111</v>
      </c>
    </row>
    <row r="46" spans="1:9" ht="195">
      <c r="A46" s="12" t="s">
        <v>58</v>
      </c>
      <c r="B46" s="13">
        <v>3</v>
      </c>
      <c r="C46" s="14">
        <v>0.25</v>
      </c>
      <c r="D46" s="12" t="s">
        <v>2</v>
      </c>
      <c r="E46" s="14">
        <v>6</v>
      </c>
      <c r="F46" s="10" t="s">
        <v>110</v>
      </c>
      <c r="G46" s="10" t="s">
        <v>108</v>
      </c>
      <c r="H46" s="10" t="s">
        <v>124</v>
      </c>
      <c r="I46" s="10" t="s">
        <v>111</v>
      </c>
    </row>
    <row r="47" spans="1:9" ht="210">
      <c r="A47" s="12" t="s">
        <v>59</v>
      </c>
      <c r="B47" s="13">
        <v>3</v>
      </c>
      <c r="C47" s="14">
        <v>1</v>
      </c>
      <c r="D47" s="13"/>
      <c r="E47" s="14">
        <v>24</v>
      </c>
      <c r="F47" s="10" t="s">
        <v>110</v>
      </c>
      <c r="G47" s="10" t="s">
        <v>108</v>
      </c>
      <c r="H47" s="10" t="s">
        <v>125</v>
      </c>
      <c r="I47" s="10" t="s">
        <v>109</v>
      </c>
    </row>
    <row r="48" spans="1:9" ht="30">
      <c r="A48" s="25" t="s">
        <v>60</v>
      </c>
      <c r="B48" s="26"/>
      <c r="C48" s="27">
        <f>SUM(C49:C59)</f>
        <v>6</v>
      </c>
      <c r="D48" s="28"/>
      <c r="E48" s="27">
        <f>SUM(E49:E59)</f>
        <v>130</v>
      </c>
      <c r="F48" s="29"/>
      <c r="G48" s="29"/>
      <c r="H48" s="29"/>
      <c r="I48" s="29"/>
    </row>
    <row r="49" spans="1:9" ht="409.5">
      <c r="A49" s="12" t="s">
        <v>61</v>
      </c>
      <c r="B49" s="15">
        <v>3</v>
      </c>
      <c r="C49" s="14">
        <v>1</v>
      </c>
      <c r="D49" s="13" t="s">
        <v>152</v>
      </c>
      <c r="E49" s="14">
        <v>10</v>
      </c>
      <c r="F49" s="16" t="s">
        <v>153</v>
      </c>
      <c r="G49" s="10" t="s">
        <v>154</v>
      </c>
      <c r="H49" s="17" t="s">
        <v>155</v>
      </c>
      <c r="I49" s="10" t="s">
        <v>156</v>
      </c>
    </row>
    <row r="50" spans="1:9" ht="409.5">
      <c r="A50" s="12" t="s">
        <v>62</v>
      </c>
      <c r="B50" s="13">
        <v>3</v>
      </c>
      <c r="C50" s="14">
        <v>0.29170000000000001</v>
      </c>
      <c r="D50" s="12" t="s">
        <v>3</v>
      </c>
      <c r="E50" s="14">
        <v>7</v>
      </c>
      <c r="F50" s="16"/>
      <c r="G50" s="10" t="s">
        <v>154</v>
      </c>
      <c r="H50" s="17" t="s">
        <v>157</v>
      </c>
      <c r="I50" s="10" t="s">
        <v>158</v>
      </c>
    </row>
    <row r="51" spans="1:9" ht="409.5">
      <c r="A51" s="12" t="s">
        <v>63</v>
      </c>
      <c r="B51" s="13">
        <v>4</v>
      </c>
      <c r="C51" s="14">
        <v>1</v>
      </c>
      <c r="D51" s="13"/>
      <c r="E51" s="14">
        <v>24</v>
      </c>
      <c r="F51" s="10" t="s">
        <v>159</v>
      </c>
      <c r="G51" s="10" t="s">
        <v>154</v>
      </c>
      <c r="H51" s="17" t="s">
        <v>160</v>
      </c>
      <c r="I51" s="10" t="s">
        <v>161</v>
      </c>
    </row>
    <row r="52" spans="1:9" ht="409.5">
      <c r="A52" s="12" t="s">
        <v>64</v>
      </c>
      <c r="B52" s="13">
        <v>3</v>
      </c>
      <c r="C52" s="14">
        <v>0.33329999999999999</v>
      </c>
      <c r="D52" s="12" t="s">
        <v>3</v>
      </c>
      <c r="E52" s="14">
        <v>8</v>
      </c>
      <c r="F52" s="16" t="s">
        <v>153</v>
      </c>
      <c r="G52" s="10" t="s">
        <v>154</v>
      </c>
      <c r="H52" s="17" t="s">
        <v>162</v>
      </c>
      <c r="I52" s="10" t="s">
        <v>158</v>
      </c>
    </row>
    <row r="53" spans="1:9" ht="390">
      <c r="A53" s="12" t="s">
        <v>65</v>
      </c>
      <c r="B53" s="13">
        <v>4</v>
      </c>
      <c r="C53" s="14">
        <v>1</v>
      </c>
      <c r="D53" s="13"/>
      <c r="E53" s="14">
        <v>24</v>
      </c>
      <c r="F53" s="16" t="s">
        <v>163</v>
      </c>
      <c r="G53" s="10" t="s">
        <v>154</v>
      </c>
      <c r="H53" s="17" t="s">
        <v>164</v>
      </c>
      <c r="I53" s="10" t="s">
        <v>161</v>
      </c>
    </row>
    <row r="54" spans="1:9" ht="409.5">
      <c r="A54" s="12" t="s">
        <v>66</v>
      </c>
      <c r="B54" s="18">
        <v>3</v>
      </c>
      <c r="C54" s="14">
        <v>0.375</v>
      </c>
      <c r="D54" s="12" t="s">
        <v>3</v>
      </c>
      <c r="E54" s="14">
        <v>9</v>
      </c>
      <c r="F54" s="16" t="s">
        <v>153</v>
      </c>
      <c r="G54" s="10" t="s">
        <v>154</v>
      </c>
      <c r="H54" s="17" t="s">
        <v>165</v>
      </c>
      <c r="I54" s="10" t="s">
        <v>161</v>
      </c>
    </row>
    <row r="55" spans="1:9" ht="409.5">
      <c r="A55" s="12" t="s">
        <v>67</v>
      </c>
      <c r="B55" s="18">
        <v>4</v>
      </c>
      <c r="C55" s="14">
        <v>0.5</v>
      </c>
      <c r="D55" s="12" t="s">
        <v>1</v>
      </c>
      <c r="E55" s="14">
        <v>11</v>
      </c>
      <c r="F55" s="16" t="s">
        <v>166</v>
      </c>
      <c r="G55" s="10" t="s">
        <v>154</v>
      </c>
      <c r="H55" s="17" t="s">
        <v>167</v>
      </c>
      <c r="I55" s="10" t="s">
        <v>130</v>
      </c>
    </row>
    <row r="56" spans="1:9" ht="409.5">
      <c r="A56" s="12" t="s">
        <v>68</v>
      </c>
      <c r="B56" s="18">
        <v>4</v>
      </c>
      <c r="C56" s="14">
        <v>0.5</v>
      </c>
      <c r="D56" s="12" t="s">
        <v>1</v>
      </c>
      <c r="E56" s="14">
        <v>11</v>
      </c>
      <c r="F56" s="16" t="s">
        <v>159</v>
      </c>
      <c r="G56" s="10" t="s">
        <v>154</v>
      </c>
      <c r="H56" s="17" t="s">
        <v>168</v>
      </c>
      <c r="I56" s="10" t="s">
        <v>130</v>
      </c>
    </row>
    <row r="57" spans="1:9" ht="405">
      <c r="A57" s="12" t="s">
        <v>69</v>
      </c>
      <c r="B57" s="18">
        <v>3</v>
      </c>
      <c r="C57" s="14">
        <v>0.23080000000000001</v>
      </c>
      <c r="D57" s="12" t="s">
        <v>8</v>
      </c>
      <c r="E57" s="14">
        <v>6</v>
      </c>
      <c r="F57" s="16" t="s">
        <v>153</v>
      </c>
      <c r="G57" s="10" t="s">
        <v>154</v>
      </c>
      <c r="H57" s="17" t="s">
        <v>169</v>
      </c>
      <c r="I57" s="10" t="s">
        <v>130</v>
      </c>
    </row>
    <row r="58" spans="1:9" ht="409.5">
      <c r="A58" s="12" t="s">
        <v>70</v>
      </c>
      <c r="B58" s="18">
        <v>3</v>
      </c>
      <c r="C58" s="14">
        <v>0.46150000000000002</v>
      </c>
      <c r="D58" s="12" t="s">
        <v>8</v>
      </c>
      <c r="E58" s="14">
        <v>12</v>
      </c>
      <c r="F58" s="16" t="s">
        <v>153</v>
      </c>
      <c r="G58" s="10" t="s">
        <v>154</v>
      </c>
      <c r="H58" s="17" t="s">
        <v>170</v>
      </c>
      <c r="I58" s="10" t="s">
        <v>130</v>
      </c>
    </row>
    <row r="59" spans="1:9" ht="409.5">
      <c r="A59" s="12" t="s">
        <v>71</v>
      </c>
      <c r="B59" s="18">
        <v>3</v>
      </c>
      <c r="C59" s="14">
        <v>0.30769999999999997</v>
      </c>
      <c r="D59" s="12" t="s">
        <v>8</v>
      </c>
      <c r="E59" s="14">
        <v>8</v>
      </c>
      <c r="F59" s="19" t="s">
        <v>153</v>
      </c>
      <c r="G59" s="11" t="s">
        <v>154</v>
      </c>
      <c r="H59" s="17" t="s">
        <v>171</v>
      </c>
      <c r="I59" s="11" t="s">
        <v>130</v>
      </c>
    </row>
    <row r="60" spans="1:9" ht="30">
      <c r="A60" s="25" t="s">
        <v>72</v>
      </c>
      <c r="B60" s="26"/>
      <c r="C60" s="27">
        <f>SUM(C61:C69)</f>
        <v>10</v>
      </c>
      <c r="D60" s="28"/>
      <c r="E60" s="27">
        <f>SUM(E61:E69)</f>
        <v>234</v>
      </c>
      <c r="F60" s="29"/>
      <c r="G60" s="29"/>
      <c r="H60" s="29"/>
      <c r="I60" s="29"/>
    </row>
    <row r="61" spans="1:9" ht="120">
      <c r="A61" s="12" t="s">
        <v>73</v>
      </c>
      <c r="B61" s="13">
        <v>4</v>
      </c>
      <c r="C61" s="14">
        <v>1</v>
      </c>
      <c r="D61" s="15"/>
      <c r="E61" s="14">
        <v>22</v>
      </c>
      <c r="F61" s="10" t="s">
        <v>92</v>
      </c>
      <c r="G61" s="10" t="s">
        <v>93</v>
      </c>
      <c r="H61" s="10" t="s">
        <v>94</v>
      </c>
      <c r="I61" s="10" t="s">
        <v>95</v>
      </c>
    </row>
    <row r="62" spans="1:9" ht="60">
      <c r="A62" s="12" t="s">
        <v>74</v>
      </c>
      <c r="B62" s="13">
        <v>4</v>
      </c>
      <c r="C62" s="14">
        <v>1</v>
      </c>
      <c r="D62" s="15"/>
      <c r="E62" s="14">
        <v>24</v>
      </c>
      <c r="F62" s="10"/>
      <c r="G62" s="10" t="s">
        <v>107</v>
      </c>
      <c r="H62" s="10" t="s">
        <v>96</v>
      </c>
      <c r="I62" s="10" t="s">
        <v>95</v>
      </c>
    </row>
    <row r="63" spans="1:9" ht="120">
      <c r="A63" s="12" t="s">
        <v>75</v>
      </c>
      <c r="B63" s="13">
        <v>4</v>
      </c>
      <c r="C63" s="14">
        <v>1</v>
      </c>
      <c r="D63" s="15"/>
      <c r="E63" s="14">
        <v>22</v>
      </c>
      <c r="F63" s="10" t="s">
        <v>92</v>
      </c>
      <c r="G63" s="10" t="s">
        <v>93</v>
      </c>
      <c r="H63" s="10" t="s">
        <v>97</v>
      </c>
      <c r="I63" s="10" t="s">
        <v>95</v>
      </c>
    </row>
    <row r="64" spans="1:9" ht="120">
      <c r="A64" s="12" t="s">
        <v>76</v>
      </c>
      <c r="B64" s="13">
        <v>4</v>
      </c>
      <c r="C64" s="14">
        <v>1</v>
      </c>
      <c r="D64" s="15"/>
      <c r="E64" s="14">
        <v>22</v>
      </c>
      <c r="F64" s="10" t="s">
        <v>105</v>
      </c>
      <c r="G64" s="10" t="s">
        <v>93</v>
      </c>
      <c r="H64" s="10" t="s">
        <v>98</v>
      </c>
      <c r="I64" s="10" t="s">
        <v>95</v>
      </c>
    </row>
    <row r="65" spans="1:9" ht="75">
      <c r="A65" s="12" t="s">
        <v>77</v>
      </c>
      <c r="B65" s="13">
        <v>4</v>
      </c>
      <c r="C65" s="14">
        <v>1</v>
      </c>
      <c r="D65" s="15"/>
      <c r="E65" s="14">
        <v>24</v>
      </c>
      <c r="F65" s="10" t="s">
        <v>106</v>
      </c>
      <c r="G65" s="10" t="s">
        <v>107</v>
      </c>
      <c r="H65" s="10" t="s">
        <v>99</v>
      </c>
      <c r="I65" s="10" t="s">
        <v>104</v>
      </c>
    </row>
    <row r="66" spans="1:9" ht="60">
      <c r="A66" s="12" t="s">
        <v>57</v>
      </c>
      <c r="B66" s="13">
        <v>4</v>
      </c>
      <c r="C66" s="14">
        <v>1</v>
      </c>
      <c r="D66" s="15"/>
      <c r="E66" s="14">
        <v>24</v>
      </c>
      <c r="F66" s="10" t="s">
        <v>92</v>
      </c>
      <c r="G66" s="10" t="s">
        <v>107</v>
      </c>
      <c r="H66" s="10" t="s">
        <v>100</v>
      </c>
      <c r="I66" s="10" t="s">
        <v>95</v>
      </c>
    </row>
    <row r="67" spans="1:9" ht="60">
      <c r="A67" s="12" t="s">
        <v>78</v>
      </c>
      <c r="B67" s="13">
        <v>4</v>
      </c>
      <c r="C67" s="14">
        <v>1</v>
      </c>
      <c r="D67" s="15"/>
      <c r="E67" s="14">
        <v>24</v>
      </c>
      <c r="F67" s="10" t="s">
        <v>106</v>
      </c>
      <c r="G67" s="10" t="s">
        <v>107</v>
      </c>
      <c r="H67" s="10" t="s">
        <v>101</v>
      </c>
      <c r="I67" s="10" t="s">
        <v>95</v>
      </c>
    </row>
    <row r="68" spans="1:9" ht="75">
      <c r="A68" s="12" t="s">
        <v>79</v>
      </c>
      <c r="B68" s="13">
        <v>5</v>
      </c>
      <c r="C68" s="14">
        <v>2</v>
      </c>
      <c r="D68" s="15"/>
      <c r="E68" s="14">
        <v>48</v>
      </c>
      <c r="F68" s="10" t="s">
        <v>106</v>
      </c>
      <c r="G68" s="10" t="s">
        <v>107</v>
      </c>
      <c r="H68" s="10" t="s">
        <v>102</v>
      </c>
      <c r="I68" s="10" t="s">
        <v>104</v>
      </c>
    </row>
    <row r="69" spans="1:9" ht="75">
      <c r="A69" s="12" t="s">
        <v>80</v>
      </c>
      <c r="B69" s="13">
        <v>4</v>
      </c>
      <c r="C69" s="14">
        <v>1</v>
      </c>
      <c r="D69" s="15"/>
      <c r="E69" s="14">
        <v>24</v>
      </c>
      <c r="F69" s="10" t="s">
        <v>106</v>
      </c>
      <c r="G69" s="10" t="s">
        <v>107</v>
      </c>
      <c r="H69" s="10" t="s">
        <v>103</v>
      </c>
      <c r="I69" s="10" t="s">
        <v>104</v>
      </c>
    </row>
    <row r="70" spans="1:9" ht="30">
      <c r="A70" s="25" t="s">
        <v>81</v>
      </c>
      <c r="B70" s="26"/>
      <c r="C70" s="27">
        <f>SUM(C71:C84)</f>
        <v>9</v>
      </c>
      <c r="D70" s="28"/>
      <c r="E70" s="27">
        <f>SUM(E71:E84)</f>
        <v>202</v>
      </c>
      <c r="F70" s="29"/>
      <c r="G70" s="29"/>
      <c r="H70" s="29"/>
      <c r="I70" s="29"/>
    </row>
    <row r="71" spans="1:9" ht="270">
      <c r="A71" s="12" t="s">
        <v>82</v>
      </c>
      <c r="B71" s="13">
        <v>4</v>
      </c>
      <c r="C71" s="14">
        <v>1</v>
      </c>
      <c r="D71" s="13"/>
      <c r="E71" s="14">
        <v>24</v>
      </c>
      <c r="F71" s="10" t="s">
        <v>126</v>
      </c>
      <c r="G71" s="10" t="s">
        <v>107</v>
      </c>
      <c r="H71" s="10" t="s">
        <v>127</v>
      </c>
      <c r="I71" s="10" t="s">
        <v>128</v>
      </c>
    </row>
    <row r="72" spans="1:9" ht="180">
      <c r="A72" s="12" t="s">
        <v>42</v>
      </c>
      <c r="B72" s="13">
        <v>4</v>
      </c>
      <c r="C72" s="14">
        <v>1</v>
      </c>
      <c r="D72" s="13"/>
      <c r="E72" s="14">
        <v>24</v>
      </c>
      <c r="F72" s="10" t="s">
        <v>126</v>
      </c>
      <c r="G72" s="10" t="s">
        <v>107</v>
      </c>
      <c r="H72" s="10" t="s">
        <v>129</v>
      </c>
      <c r="I72" s="10" t="s">
        <v>130</v>
      </c>
    </row>
    <row r="73" spans="1:9" ht="270">
      <c r="A73" s="12" t="s">
        <v>45</v>
      </c>
      <c r="B73" s="13">
        <v>3</v>
      </c>
      <c r="C73" s="14">
        <v>0.41670000000000001</v>
      </c>
      <c r="D73" s="12" t="s">
        <v>10</v>
      </c>
      <c r="E73" s="14">
        <v>10</v>
      </c>
      <c r="F73" s="10"/>
      <c r="G73" s="10" t="s">
        <v>107</v>
      </c>
      <c r="H73" s="10" t="s">
        <v>131</v>
      </c>
      <c r="I73" s="10" t="s">
        <v>128</v>
      </c>
    </row>
    <row r="74" spans="1:9" ht="255">
      <c r="A74" s="12" t="s">
        <v>83</v>
      </c>
      <c r="B74" s="13">
        <v>4</v>
      </c>
      <c r="C74" s="14">
        <v>0.5</v>
      </c>
      <c r="D74" s="12" t="s">
        <v>84</v>
      </c>
      <c r="E74" s="14">
        <v>12</v>
      </c>
      <c r="F74" s="10" t="s">
        <v>132</v>
      </c>
      <c r="G74" s="10" t="s">
        <v>107</v>
      </c>
      <c r="H74" s="10" t="s">
        <v>133</v>
      </c>
      <c r="I74" s="10" t="s">
        <v>130</v>
      </c>
    </row>
    <row r="75" spans="1:9" ht="300">
      <c r="A75" s="12" t="s">
        <v>85</v>
      </c>
      <c r="B75" s="13">
        <v>4</v>
      </c>
      <c r="C75" s="14">
        <v>0.5</v>
      </c>
      <c r="D75" s="12" t="s">
        <v>84</v>
      </c>
      <c r="E75" s="14">
        <v>12</v>
      </c>
      <c r="F75" s="10" t="s">
        <v>106</v>
      </c>
      <c r="G75" s="10" t="s">
        <v>107</v>
      </c>
      <c r="H75" s="10" t="s">
        <v>134</v>
      </c>
      <c r="I75" s="10" t="s">
        <v>130</v>
      </c>
    </row>
    <row r="76" spans="1:9" ht="409.5" customHeight="1">
      <c r="A76" s="12" t="s">
        <v>86</v>
      </c>
      <c r="B76" s="13">
        <v>3</v>
      </c>
      <c r="C76" s="14">
        <v>0.58330000000000004</v>
      </c>
      <c r="D76" s="12" t="s">
        <v>10</v>
      </c>
      <c r="E76" s="14">
        <v>14</v>
      </c>
      <c r="F76" s="10"/>
      <c r="G76" s="10" t="s">
        <v>107</v>
      </c>
      <c r="H76" s="10" t="s">
        <v>135</v>
      </c>
      <c r="I76" s="10" t="s">
        <v>128</v>
      </c>
    </row>
    <row r="77" spans="1:9" ht="255">
      <c r="A77" s="12" t="s">
        <v>32</v>
      </c>
      <c r="B77" s="13">
        <v>3</v>
      </c>
      <c r="C77" s="14">
        <v>1</v>
      </c>
      <c r="D77" s="13"/>
      <c r="E77" s="14">
        <v>24</v>
      </c>
      <c r="F77" s="10"/>
      <c r="G77" s="10" t="s">
        <v>107</v>
      </c>
      <c r="H77" s="10" t="s">
        <v>136</v>
      </c>
      <c r="I77" s="10" t="s">
        <v>128</v>
      </c>
    </row>
    <row r="78" spans="1:9" ht="270">
      <c r="A78" s="12" t="s">
        <v>31</v>
      </c>
      <c r="B78" s="13">
        <v>3</v>
      </c>
      <c r="C78" s="14">
        <v>0.5</v>
      </c>
      <c r="D78" s="12" t="s">
        <v>9</v>
      </c>
      <c r="E78" s="14">
        <v>12</v>
      </c>
      <c r="F78" s="10"/>
      <c r="G78" s="10" t="s">
        <v>107</v>
      </c>
      <c r="H78" s="10" t="s">
        <v>137</v>
      </c>
      <c r="I78" s="10" t="s">
        <v>128</v>
      </c>
    </row>
    <row r="79" spans="1:9" ht="285">
      <c r="A79" s="12" t="s">
        <v>33</v>
      </c>
      <c r="B79" s="13">
        <v>3</v>
      </c>
      <c r="C79" s="14">
        <v>0.5</v>
      </c>
      <c r="D79" s="12" t="s">
        <v>9</v>
      </c>
      <c r="E79" s="14">
        <v>12</v>
      </c>
      <c r="F79" s="10"/>
      <c r="G79" s="10" t="s">
        <v>107</v>
      </c>
      <c r="H79" s="10" t="s">
        <v>138</v>
      </c>
      <c r="I79" s="10" t="s">
        <v>128</v>
      </c>
    </row>
    <row r="80" spans="1:9" ht="315">
      <c r="A80" s="12" t="s">
        <v>35</v>
      </c>
      <c r="B80" s="13">
        <v>3</v>
      </c>
      <c r="C80" s="14">
        <v>0.375</v>
      </c>
      <c r="D80" s="12" t="s">
        <v>11</v>
      </c>
      <c r="E80" s="14">
        <v>9</v>
      </c>
      <c r="F80" s="10"/>
      <c r="G80" s="10" t="s">
        <v>107</v>
      </c>
      <c r="H80" s="10" t="s">
        <v>139</v>
      </c>
      <c r="I80" s="10" t="s">
        <v>130</v>
      </c>
    </row>
    <row r="81" spans="1:9" ht="270">
      <c r="A81" s="12" t="s">
        <v>34</v>
      </c>
      <c r="B81" s="13">
        <v>3</v>
      </c>
      <c r="C81" s="14">
        <v>0.29170000000000001</v>
      </c>
      <c r="D81" s="12" t="s">
        <v>11</v>
      </c>
      <c r="E81" s="14">
        <v>7</v>
      </c>
      <c r="F81" s="10"/>
      <c r="G81" s="10" t="s">
        <v>107</v>
      </c>
      <c r="H81" s="10" t="s">
        <v>140</v>
      </c>
      <c r="I81" s="10" t="s">
        <v>130</v>
      </c>
    </row>
    <row r="82" spans="1:9" ht="180">
      <c r="A82" s="12" t="s">
        <v>39</v>
      </c>
      <c r="B82" s="13">
        <v>3</v>
      </c>
      <c r="C82" s="14">
        <v>0.33329999999999999</v>
      </c>
      <c r="D82" s="12" t="s">
        <v>11</v>
      </c>
      <c r="E82" s="14">
        <v>8</v>
      </c>
      <c r="F82" s="10"/>
      <c r="G82" s="10" t="s">
        <v>107</v>
      </c>
      <c r="H82" s="10" t="s">
        <v>141</v>
      </c>
      <c r="I82" s="10" t="s">
        <v>128</v>
      </c>
    </row>
    <row r="83" spans="1:9" ht="150">
      <c r="A83" s="12" t="s">
        <v>87</v>
      </c>
      <c r="B83" s="13">
        <v>3</v>
      </c>
      <c r="C83" s="14">
        <v>1</v>
      </c>
      <c r="D83" s="13"/>
      <c r="E83" s="14">
        <v>24</v>
      </c>
      <c r="F83" s="10"/>
      <c r="G83" s="10" t="s">
        <v>107</v>
      </c>
      <c r="H83" s="10" t="s">
        <v>142</v>
      </c>
      <c r="I83" s="10" t="s">
        <v>128</v>
      </c>
    </row>
    <row r="84" spans="1:9" ht="345">
      <c r="A84" s="12" t="s">
        <v>48</v>
      </c>
      <c r="B84" s="13">
        <v>3</v>
      </c>
      <c r="C84" s="14">
        <v>1</v>
      </c>
      <c r="D84" s="13"/>
      <c r="E84" s="14">
        <v>10</v>
      </c>
      <c r="F84" s="10"/>
      <c r="G84" s="10" t="s">
        <v>107</v>
      </c>
      <c r="H84" s="10" t="s">
        <v>143</v>
      </c>
      <c r="I84" s="10" t="s">
        <v>144</v>
      </c>
    </row>
    <row r="85" spans="1:9">
      <c r="A85" s="5"/>
      <c r="B85" s="6" t="s">
        <v>88</v>
      </c>
      <c r="C85" s="6" t="s">
        <v>89</v>
      </c>
      <c r="D85" s="9"/>
      <c r="E85" s="5"/>
      <c r="F85" s="5"/>
      <c r="G85" s="5"/>
      <c r="H85" s="5"/>
      <c r="I85" s="5"/>
    </row>
  </sheetData>
  <mergeCells count="3">
    <mergeCell ref="A1:I1"/>
    <mergeCell ref="A2:I2"/>
    <mergeCell ref="A3:I3"/>
  </mergeCells>
  <pageMargins left="0.25" right="0.25" top="0.75" bottom="0.75" header="0.3" footer="0.3"/>
  <pageSetup paperSize="9" orientation="landscape"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List1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Sonja Pleše</dc:creator>
  <cp:lastModifiedBy>Sonja Pleše</cp:lastModifiedBy>
  <cp:lastPrinted>2024-05-27T11:00:11Z</cp:lastPrinted>
  <dcterms:created xsi:type="dcterms:W3CDTF">2024-05-27T10:40:34Z</dcterms:created>
  <dcterms:modified xsi:type="dcterms:W3CDTF">2025-06-18T11:29:32Z</dcterms:modified>
</cp:coreProperties>
</file>