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90" activeTab="1"/>
  </bookViews>
  <sheets>
    <sheet name="odgovornost oš" sheetId="1" r:id="rId1"/>
    <sheet name="odgovornost sš" sheetId="2" r:id="rId2"/>
  </sheets>
  <definedNames>
    <definedName name="_xlnm.Print_Area" localSheetId="0">'odgovornost oš'!$A$1:$F$31</definedName>
    <definedName name="_xlnm.Print_Area" localSheetId="1">'odgovornost sš'!$A$1:$F$15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/>
  <c r="D14"/>
  <c r="C14"/>
  <c r="B14"/>
  <c r="E23" i="1"/>
  <c r="D23"/>
  <c r="C23"/>
  <c r="XFD23" s="1"/>
  <c r="B23"/>
</calcChain>
</file>

<file path=xl/sharedStrings.xml><?xml version="1.0" encoding="utf-8"?>
<sst xmlns="http://schemas.openxmlformats.org/spreadsheetml/2006/main" count="45" uniqueCount="38">
  <si>
    <t>ŠKOLA</t>
  </si>
  <si>
    <t>BROJ DJELATNIKA</t>
  </si>
  <si>
    <t>BROJ UČENIKA</t>
  </si>
  <si>
    <t>GODIŠNJA PREMIJA OSIGURANJA</t>
  </si>
  <si>
    <t>OŠ Sveti Petar Orehovec</t>
  </si>
  <si>
    <t>OŠ Koprivnički Bregi</t>
  </si>
  <si>
    <t>OŠ Fran Koncelak Drnje</t>
  </si>
  <si>
    <t>OŠ Ferdinandovac</t>
  </si>
  <si>
    <t>OŠ Gola</t>
  </si>
  <si>
    <t>OŠ Sidonije Rubido Erdödy Gornja Rijeka</t>
  </si>
  <si>
    <t>OŠ Ivan Lacković Croata  Kalinovac</t>
  </si>
  <si>
    <t>OŠ Kalnik</t>
  </si>
  <si>
    <t>OŠ Kloštar Podravski</t>
  </si>
  <si>
    <t>OŠ Legrad</t>
  </si>
  <si>
    <t>OŠ Molve</t>
  </si>
  <si>
    <t>OŠ "Prof. Blaž Mađer" Novigrad Podravski</t>
  </si>
  <si>
    <t>OŠ Andrije Palmovića Rasinja</t>
  </si>
  <si>
    <t>OŠ Sokolovac</t>
  </si>
  <si>
    <t>OŠ prof. Franje Viktora Šignjara Virje</t>
  </si>
  <si>
    <t>OŠ "Grigor Vitez" Sveti Ivan Žabno</t>
  </si>
  <si>
    <t>OŠ Mihovil Pavlek Miškina Đelekovec</t>
  </si>
  <si>
    <t>OŠ Koprivnički Ivanec</t>
  </si>
  <si>
    <t>UKUPNO:</t>
  </si>
  <si>
    <t>Strukovna škola Đurđevac</t>
  </si>
  <si>
    <t>Gimnazija dr. Ivana Kranjčeva Đurđevac</t>
  </si>
  <si>
    <t>Gimnazija "Fran Galović" Koprivnica</t>
  </si>
  <si>
    <t>Obrtnička škola Koprivnica</t>
  </si>
  <si>
    <t>Srednja škola Koprivnica</t>
  </si>
  <si>
    <t>Gimnazija I. Z. Dijankovečkoga Križevci</t>
  </si>
  <si>
    <t>Srednja škola "Ivan Seljanec" Križevci</t>
  </si>
  <si>
    <t>Srednja gospodarska škola Križevci</t>
  </si>
  <si>
    <t>Učenički dom Križevci</t>
  </si>
  <si>
    <t>Prilog 4.</t>
  </si>
  <si>
    <t>GRUPA 1.         TROŠKOVNIK - OSIGURANJE OD ODGOVORNOSTI ZA SREDNJE ŠKOLE, ZA 2023.</t>
  </si>
  <si>
    <t>UKUPNI PRIHOD ZA 2021.</t>
  </si>
  <si>
    <t>NETO PLATNI FOND U  2021.</t>
  </si>
  <si>
    <t>GRUPA 1.             TROŠKOVNIK - OSIGURANJE OD ODGOVORNOSTI ZA OSNOVNE ŠKOLE, ZA 2023.</t>
  </si>
  <si>
    <t>NETO PLATNI FOND U 2021.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</si>
</sst>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43" fontId="0" fillId="0" borderId="0" xfId="1" applyFont="1"/>
    <xf numFmtId="43" fontId="0" fillId="0" borderId="0" xfId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3" fontId="8" fillId="0" borderId="0" xfId="1" applyFont="1"/>
    <xf numFmtId="0" fontId="7" fillId="0" borderId="0" xfId="0" applyFont="1"/>
    <xf numFmtId="43" fontId="7" fillId="0" borderId="0" xfId="1" applyFont="1"/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/>
    <xf numFmtId="43" fontId="9" fillId="0" borderId="1" xfId="1" applyFont="1" applyBorder="1" applyAlignment="1">
      <alignment horizontal="center" vertical="center"/>
    </xf>
    <xf numFmtId="4" fontId="10" fillId="0" borderId="0" xfId="0" applyNumberFormat="1" applyFont="1"/>
    <xf numFmtId="0" fontId="7" fillId="0" borderId="0" xfId="0" applyFon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Obič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2"/>
  <sheetViews>
    <sheetView view="pageBreakPreview" zoomScaleNormal="100" zoomScaleSheetLayoutView="100" workbookViewId="0">
      <selection sqref="A1:F23"/>
    </sheetView>
  </sheetViews>
  <sheetFormatPr defaultRowHeight="15"/>
  <cols>
    <col min="1" max="1" width="36.140625" bestFit="1" customWidth="1"/>
    <col min="2" max="2" width="22.42578125" customWidth="1"/>
    <col min="3" max="3" width="16.7109375" customWidth="1"/>
    <col min="4" max="4" width="19" style="3" customWidth="1"/>
    <col min="5" max="5" width="16.5703125" customWidth="1"/>
    <col min="6" max="6" width="19.5703125" customWidth="1"/>
  </cols>
  <sheetData>
    <row r="1" spans="1:6" ht="15.75">
      <c r="A1" s="7"/>
      <c r="B1" s="7"/>
      <c r="C1" s="7"/>
      <c r="D1" s="8"/>
      <c r="E1" s="7"/>
      <c r="F1" s="9" t="s">
        <v>32</v>
      </c>
    </row>
    <row r="2" spans="1:6" ht="15.75">
      <c r="A2" s="34" t="s">
        <v>36</v>
      </c>
      <c r="B2" s="34"/>
      <c r="C2" s="34"/>
      <c r="D2" s="34"/>
      <c r="E2" s="34"/>
      <c r="F2" s="34"/>
    </row>
    <row r="3" spans="1:6" ht="15.75">
      <c r="A3" s="7"/>
      <c r="B3" s="7"/>
      <c r="C3" s="7"/>
      <c r="D3" s="8"/>
      <c r="E3" s="7"/>
      <c r="F3" s="7"/>
    </row>
    <row r="4" spans="1:6" ht="47.25">
      <c r="A4" s="10" t="s">
        <v>0</v>
      </c>
      <c r="B4" s="10" t="s">
        <v>34</v>
      </c>
      <c r="C4" s="10" t="s">
        <v>1</v>
      </c>
      <c r="D4" s="11" t="s">
        <v>37</v>
      </c>
      <c r="E4" s="10" t="s">
        <v>2</v>
      </c>
      <c r="F4" s="10" t="s">
        <v>3</v>
      </c>
    </row>
    <row r="5" spans="1:6" s="5" customFormat="1" ht="30" customHeight="1">
      <c r="A5" s="15" t="s">
        <v>4</v>
      </c>
      <c r="B5" s="12">
        <v>8856355</v>
      </c>
      <c r="C5" s="13">
        <v>61</v>
      </c>
      <c r="D5" s="14">
        <v>5890468</v>
      </c>
      <c r="E5" s="13">
        <v>300</v>
      </c>
      <c r="F5" s="15"/>
    </row>
    <row r="6" spans="1:6" s="5" customFormat="1" ht="30" customHeight="1">
      <c r="A6" s="15" t="s">
        <v>5</v>
      </c>
      <c r="B6" s="12">
        <v>4401310.29</v>
      </c>
      <c r="C6" s="13">
        <v>35</v>
      </c>
      <c r="D6" s="14">
        <v>3692061.9</v>
      </c>
      <c r="E6" s="13">
        <v>153</v>
      </c>
      <c r="F6" s="15"/>
    </row>
    <row r="7" spans="1:6" s="5" customFormat="1" ht="30" customHeight="1">
      <c r="A7" s="15" t="s">
        <v>6</v>
      </c>
      <c r="B7" s="12">
        <v>10919370</v>
      </c>
      <c r="C7" s="13">
        <v>82</v>
      </c>
      <c r="D7" s="14">
        <v>7377815</v>
      </c>
      <c r="E7" s="13">
        <v>410</v>
      </c>
      <c r="F7" s="15"/>
    </row>
    <row r="8" spans="1:6" s="5" customFormat="1" ht="30" customHeight="1">
      <c r="A8" s="15" t="s">
        <v>7</v>
      </c>
      <c r="B8" s="12">
        <v>4828658.3600000003</v>
      </c>
      <c r="C8" s="13">
        <v>34</v>
      </c>
      <c r="D8" s="14">
        <v>2289163.8199999998</v>
      </c>
      <c r="E8" s="13">
        <v>166</v>
      </c>
      <c r="F8" s="15"/>
    </row>
    <row r="9" spans="1:6" s="5" customFormat="1" ht="30" customHeight="1">
      <c r="A9" s="15" t="s">
        <v>8</v>
      </c>
      <c r="B9" s="12">
        <v>7653744.0700000003</v>
      </c>
      <c r="C9" s="13">
        <v>57</v>
      </c>
      <c r="D9" s="14">
        <v>5763287.1699999999</v>
      </c>
      <c r="E9" s="13">
        <v>159</v>
      </c>
      <c r="F9" s="15"/>
    </row>
    <row r="10" spans="1:6" s="5" customFormat="1" ht="30" customHeight="1">
      <c r="A10" s="16" t="s">
        <v>9</v>
      </c>
      <c r="B10" s="12">
        <v>5477549</v>
      </c>
      <c r="C10" s="13">
        <v>40</v>
      </c>
      <c r="D10" s="14">
        <v>3665668.86</v>
      </c>
      <c r="E10" s="13">
        <v>174</v>
      </c>
      <c r="F10" s="15"/>
    </row>
    <row r="11" spans="1:6" s="5" customFormat="1" ht="30" customHeight="1">
      <c r="A11" s="15" t="s">
        <v>10</v>
      </c>
      <c r="B11" s="12">
        <v>3416485</v>
      </c>
      <c r="C11" s="13">
        <v>28</v>
      </c>
      <c r="D11" s="14">
        <v>1763109</v>
      </c>
      <c r="E11" s="13">
        <v>105</v>
      </c>
      <c r="F11" s="15"/>
    </row>
    <row r="12" spans="1:6" s="5" customFormat="1" ht="30" customHeight="1">
      <c r="A12" s="15" t="s">
        <v>11</v>
      </c>
      <c r="B12" s="12">
        <v>3641994.2</v>
      </c>
      <c r="C12" s="13">
        <v>26</v>
      </c>
      <c r="D12" s="14">
        <v>2862348.04</v>
      </c>
      <c r="E12" s="13">
        <v>77</v>
      </c>
      <c r="F12" s="15"/>
    </row>
    <row r="13" spans="1:6" s="5" customFormat="1" ht="30" customHeight="1">
      <c r="A13" s="15" t="s">
        <v>12</v>
      </c>
      <c r="B13" s="12">
        <v>9348134.3499999996</v>
      </c>
      <c r="C13" s="13">
        <v>72</v>
      </c>
      <c r="D13" s="14">
        <v>4878375.57</v>
      </c>
      <c r="E13" s="13">
        <v>381</v>
      </c>
      <c r="F13" s="15"/>
    </row>
    <row r="14" spans="1:6" s="5" customFormat="1" ht="30" customHeight="1">
      <c r="A14" s="15" t="s">
        <v>13</v>
      </c>
      <c r="B14" s="12">
        <v>4476792.1100000003</v>
      </c>
      <c r="C14" s="13">
        <v>43</v>
      </c>
      <c r="D14" s="14">
        <v>3870687.73</v>
      </c>
      <c r="E14" s="13">
        <v>114</v>
      </c>
      <c r="F14" s="15"/>
    </row>
    <row r="15" spans="1:6" s="5" customFormat="1" ht="30" customHeight="1">
      <c r="A15" s="15" t="s">
        <v>14</v>
      </c>
      <c r="B15" s="12">
        <v>5930757.6500000004</v>
      </c>
      <c r="C15" s="13">
        <v>44</v>
      </c>
      <c r="D15" s="14">
        <v>3110283.76</v>
      </c>
      <c r="E15" s="13">
        <v>153</v>
      </c>
      <c r="F15" s="15"/>
    </row>
    <row r="16" spans="1:6" s="5" customFormat="1" ht="30" customHeight="1">
      <c r="A16" s="16" t="s">
        <v>15</v>
      </c>
      <c r="B16" s="12">
        <v>4702442.28</v>
      </c>
      <c r="C16" s="13">
        <v>43</v>
      </c>
      <c r="D16" s="14">
        <v>4348616.88</v>
      </c>
      <c r="E16" s="13">
        <v>137</v>
      </c>
      <c r="F16" s="15"/>
    </row>
    <row r="17" spans="1:8 16384:16384" s="5" customFormat="1" ht="30" customHeight="1">
      <c r="A17" s="15" t="s">
        <v>16</v>
      </c>
      <c r="B17" s="12">
        <v>7073376.8700000001</v>
      </c>
      <c r="C17" s="13">
        <v>49</v>
      </c>
      <c r="D17" s="14">
        <v>3671111.6</v>
      </c>
      <c r="E17" s="13">
        <v>205</v>
      </c>
      <c r="F17" s="15"/>
    </row>
    <row r="18" spans="1:8 16384:16384" s="5" customFormat="1" ht="30" customHeight="1">
      <c r="A18" s="15" t="s">
        <v>17</v>
      </c>
      <c r="B18" s="12">
        <v>7026097</v>
      </c>
      <c r="C18" s="13">
        <v>54</v>
      </c>
      <c r="D18" s="14">
        <v>3363431</v>
      </c>
      <c r="E18" s="13">
        <v>201</v>
      </c>
      <c r="F18" s="15"/>
    </row>
    <row r="19" spans="1:8 16384:16384" s="5" customFormat="1" ht="30" customHeight="1">
      <c r="A19" s="15" t="s">
        <v>18</v>
      </c>
      <c r="B19" s="12">
        <v>7992493.7000000002</v>
      </c>
      <c r="C19" s="13">
        <v>57</v>
      </c>
      <c r="D19" s="14">
        <v>4173588.41</v>
      </c>
      <c r="E19" s="13">
        <v>307</v>
      </c>
      <c r="F19" s="15"/>
    </row>
    <row r="20" spans="1:8 16384:16384" s="5" customFormat="1" ht="30" customHeight="1">
      <c r="A20" s="15" t="s">
        <v>19</v>
      </c>
      <c r="B20" s="12">
        <v>8954466.7400000002</v>
      </c>
      <c r="C20" s="13">
        <v>65</v>
      </c>
      <c r="D20" s="14">
        <v>4708922.55</v>
      </c>
      <c r="E20" s="13">
        <v>383</v>
      </c>
      <c r="F20" s="15"/>
    </row>
    <row r="21" spans="1:8 16384:16384" s="5" customFormat="1" ht="30" customHeight="1">
      <c r="A21" s="15" t="s">
        <v>20</v>
      </c>
      <c r="B21" s="12">
        <v>3526280</v>
      </c>
      <c r="C21" s="13">
        <v>32</v>
      </c>
      <c r="D21" s="14">
        <v>1783528</v>
      </c>
      <c r="E21" s="13">
        <v>82</v>
      </c>
      <c r="F21" s="15"/>
    </row>
    <row r="22" spans="1:8 16384:16384" s="5" customFormat="1" ht="30" customHeight="1">
      <c r="A22" s="15" t="s">
        <v>21</v>
      </c>
      <c r="B22" s="12">
        <v>5143825.63</v>
      </c>
      <c r="C22" s="13">
        <v>50</v>
      </c>
      <c r="D22" s="14">
        <v>4116153.21</v>
      </c>
      <c r="E22" s="13">
        <v>146</v>
      </c>
      <c r="F22" s="15"/>
    </row>
    <row r="23" spans="1:8 16384:16384" s="28" customFormat="1" ht="30" customHeight="1">
      <c r="A23" s="23" t="s">
        <v>22</v>
      </c>
      <c r="B23" s="26">
        <f>SUM(B5:B22)</f>
        <v>113370132.25</v>
      </c>
      <c r="C23" s="24">
        <f>SUM(C5:C22)</f>
        <v>872</v>
      </c>
      <c r="D23" s="29">
        <f>SUM(D5:D22)</f>
        <v>71328620.499999985</v>
      </c>
      <c r="E23" s="24">
        <f>SUM(E5:E22)</f>
        <v>3653</v>
      </c>
      <c r="F23" s="27"/>
      <c r="XFD23" s="30">
        <f>SUM(B23:XFC23)</f>
        <v>184703277.75</v>
      </c>
    </row>
    <row r="24" spans="1:8 16384:16384" s="20" customFormat="1" ht="15.75">
      <c r="A24" s="18"/>
      <c r="B24" s="18"/>
      <c r="C24" s="18"/>
      <c r="D24" s="19"/>
      <c r="E24" s="18"/>
      <c r="F24" s="18"/>
    </row>
    <row r="25" spans="1:8 16384:16384" s="20" customFormat="1">
      <c r="D25" s="21"/>
      <c r="E25" s="35"/>
      <c r="F25" s="35"/>
    </row>
    <row r="26" spans="1:8 16384:16384" s="20" customFormat="1">
      <c r="D26" s="21"/>
      <c r="G26" s="31"/>
      <c r="H26" s="31"/>
    </row>
    <row r="27" spans="1:8 16384:16384" s="20" customFormat="1">
      <c r="D27" s="21"/>
      <c r="E27" s="36"/>
      <c r="F27" s="36"/>
      <c r="G27" s="36"/>
      <c r="H27" s="36"/>
    </row>
    <row r="28" spans="1:8 16384:16384" s="20" customFormat="1">
      <c r="D28" s="21"/>
      <c r="G28" s="31"/>
      <c r="H28" s="31"/>
    </row>
    <row r="29" spans="1:8 16384:16384">
      <c r="E29" s="37"/>
      <c r="F29" s="37"/>
      <c r="G29" s="2"/>
      <c r="H29" s="2"/>
    </row>
    <row r="30" spans="1:8 16384:16384">
      <c r="G30" s="2"/>
      <c r="H30" s="2"/>
    </row>
    <row r="31" spans="1:8 16384:16384">
      <c r="C31" s="1"/>
      <c r="D31" s="4"/>
      <c r="E31" s="32"/>
      <c r="F31" s="32"/>
      <c r="G31" s="33"/>
      <c r="H31" s="33"/>
    </row>
    <row r="32" spans="1:8 16384:16384">
      <c r="G32" s="2"/>
      <c r="H32" s="2"/>
    </row>
  </sheetData>
  <mergeCells count="7">
    <mergeCell ref="E31:F31"/>
    <mergeCell ref="G31:H31"/>
    <mergeCell ref="A2:F2"/>
    <mergeCell ref="E25:F25"/>
    <mergeCell ref="E27:F27"/>
    <mergeCell ref="G27:H27"/>
    <mergeCell ref="E29:F29"/>
  </mergeCells>
  <pageMargins left="0.7" right="0.7" top="0.75" bottom="0.75" header="0.3" footer="0.3"/>
  <pageSetup paperSize="9" scale="9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view="pageBreakPreview" zoomScaleNormal="100" zoomScaleSheetLayoutView="100" workbookViewId="0">
      <selection activeCell="F12" sqref="F12"/>
    </sheetView>
  </sheetViews>
  <sheetFormatPr defaultRowHeight="15"/>
  <cols>
    <col min="1" max="1" width="31.28515625" customWidth="1"/>
    <col min="2" max="2" width="22.42578125" customWidth="1"/>
    <col min="3" max="4" width="18.140625" customWidth="1"/>
    <col min="5" max="5" width="16.5703125" customWidth="1"/>
    <col min="6" max="6" width="20.28515625" customWidth="1"/>
  </cols>
  <sheetData>
    <row r="1" spans="1:8" ht="15.75">
      <c r="A1" s="7"/>
      <c r="B1" s="7"/>
      <c r="C1" s="7"/>
      <c r="D1" s="7"/>
      <c r="E1" s="7"/>
      <c r="F1" s="9" t="s">
        <v>32</v>
      </c>
    </row>
    <row r="2" spans="1:8" ht="15.75">
      <c r="A2" s="34" t="s">
        <v>33</v>
      </c>
      <c r="B2" s="34"/>
      <c r="C2" s="34"/>
      <c r="D2" s="34"/>
      <c r="E2" s="34"/>
      <c r="F2" s="34"/>
    </row>
    <row r="3" spans="1:8" ht="15.75">
      <c r="A3" s="7"/>
      <c r="B3" s="7"/>
      <c r="C3" s="7"/>
      <c r="D3" s="7"/>
      <c r="E3" s="7"/>
      <c r="F3" s="7"/>
    </row>
    <row r="4" spans="1:8" ht="47.25">
      <c r="A4" s="10" t="s">
        <v>0</v>
      </c>
      <c r="B4" s="10" t="s">
        <v>34</v>
      </c>
      <c r="C4" s="10" t="s">
        <v>1</v>
      </c>
      <c r="D4" s="17" t="s">
        <v>35</v>
      </c>
      <c r="E4" s="10" t="s">
        <v>2</v>
      </c>
      <c r="F4" s="10" t="s">
        <v>3</v>
      </c>
    </row>
    <row r="5" spans="1:8" s="5" customFormat="1" ht="30" customHeight="1">
      <c r="A5" s="22" t="s">
        <v>23</v>
      </c>
      <c r="B5" s="12">
        <v>15897384</v>
      </c>
      <c r="C5" s="13">
        <v>85</v>
      </c>
      <c r="D5" s="12">
        <v>7622790</v>
      </c>
      <c r="E5" s="13">
        <v>540</v>
      </c>
      <c r="F5" s="15"/>
    </row>
    <row r="6" spans="1:8" s="5" customFormat="1" ht="30" customHeight="1">
      <c r="A6" s="22" t="s">
        <v>24</v>
      </c>
      <c r="B6" s="12">
        <v>4156945</v>
      </c>
      <c r="C6" s="13">
        <v>28</v>
      </c>
      <c r="D6" s="12">
        <v>2286040</v>
      </c>
      <c r="E6" s="13">
        <v>161</v>
      </c>
      <c r="F6" s="15"/>
    </row>
    <row r="7" spans="1:8" s="5" customFormat="1" ht="30" customHeight="1">
      <c r="A7" s="22" t="s">
        <v>25</v>
      </c>
      <c r="B7" s="12">
        <v>11867924.58</v>
      </c>
      <c r="C7" s="13">
        <v>75</v>
      </c>
      <c r="D7" s="12">
        <v>10899628.890000001</v>
      </c>
      <c r="E7" s="13">
        <v>568</v>
      </c>
      <c r="F7" s="15"/>
    </row>
    <row r="8" spans="1:8" s="5" customFormat="1" ht="30" customHeight="1">
      <c r="A8" s="22" t="s">
        <v>26</v>
      </c>
      <c r="B8" s="12">
        <v>28357085</v>
      </c>
      <c r="C8" s="13">
        <v>110</v>
      </c>
      <c r="D8" s="25">
        <v>15681596</v>
      </c>
      <c r="E8" s="13">
        <v>562</v>
      </c>
      <c r="F8" s="15"/>
    </row>
    <row r="9" spans="1:8" s="5" customFormat="1" ht="30" customHeight="1">
      <c r="A9" s="22" t="s">
        <v>27</v>
      </c>
      <c r="B9" s="12">
        <v>19395477</v>
      </c>
      <c r="C9" s="13">
        <v>120</v>
      </c>
      <c r="D9" s="12">
        <v>9595670.2899999991</v>
      </c>
      <c r="E9" s="13">
        <v>838</v>
      </c>
      <c r="F9" s="15"/>
    </row>
    <row r="10" spans="1:8" s="5" customFormat="1" ht="30" customHeight="1">
      <c r="A10" s="22" t="s">
        <v>28</v>
      </c>
      <c r="B10" s="12">
        <v>5903780</v>
      </c>
      <c r="C10" s="13">
        <v>41</v>
      </c>
      <c r="D10" s="12">
        <v>2879000.87</v>
      </c>
      <c r="E10" s="13">
        <v>249</v>
      </c>
      <c r="F10" s="15"/>
    </row>
    <row r="11" spans="1:8" s="5" customFormat="1" ht="30" customHeight="1">
      <c r="A11" s="22" t="s">
        <v>29</v>
      </c>
      <c r="B11" s="12">
        <v>9720268</v>
      </c>
      <c r="C11" s="13">
        <v>64</v>
      </c>
      <c r="D11" s="25">
        <v>5124053</v>
      </c>
      <c r="E11" s="13">
        <v>376</v>
      </c>
      <c r="F11" s="15"/>
    </row>
    <row r="12" spans="1:8" s="5" customFormat="1" ht="30" customHeight="1">
      <c r="A12" s="22" t="s">
        <v>30</v>
      </c>
      <c r="B12" s="12">
        <v>10284562.970000001</v>
      </c>
      <c r="C12" s="13">
        <v>59</v>
      </c>
      <c r="D12" s="12">
        <v>4645458.22</v>
      </c>
      <c r="E12" s="13">
        <v>287</v>
      </c>
      <c r="F12" s="15"/>
    </row>
    <row r="13" spans="1:8" s="5" customFormat="1" ht="30" customHeight="1">
      <c r="A13" s="22" t="s">
        <v>31</v>
      </c>
      <c r="B13" s="12">
        <v>4074454</v>
      </c>
      <c r="C13" s="13">
        <v>22</v>
      </c>
      <c r="D13" s="12">
        <v>1598438.04</v>
      </c>
      <c r="E13" s="13">
        <v>111</v>
      </c>
      <c r="F13" s="15"/>
    </row>
    <row r="14" spans="1:8" s="28" customFormat="1" ht="24.95" customHeight="1">
      <c r="A14" s="23" t="s">
        <v>22</v>
      </c>
      <c r="B14" s="26">
        <f>SUM(B5:B13)</f>
        <v>109657880.55</v>
      </c>
      <c r="C14" s="24">
        <f>SUM(C5:C13)</f>
        <v>604</v>
      </c>
      <c r="D14" s="26">
        <f>SUM(D5:D13)</f>
        <v>60332675.309999995</v>
      </c>
      <c r="E14" s="24">
        <f>SUM(E5:E13)</f>
        <v>3692</v>
      </c>
      <c r="F14" s="27"/>
    </row>
    <row r="15" spans="1:8">
      <c r="A15" s="6"/>
      <c r="B15" s="6"/>
      <c r="C15" s="6"/>
      <c r="D15" s="6"/>
      <c r="E15" s="6"/>
      <c r="F15" s="6"/>
    </row>
    <row r="16" spans="1:8">
      <c r="G16" s="2"/>
      <c r="H16" s="2"/>
    </row>
    <row r="17" spans="7:8">
      <c r="G17" s="2"/>
      <c r="H17" s="2"/>
    </row>
    <row r="18" spans="7:8">
      <c r="G18" s="2"/>
      <c r="H18" s="2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odgovornost oš</vt:lpstr>
      <vt:lpstr>odgovornost sš</vt:lpstr>
      <vt:lpstr>'odgovornost oš'!Podrucje_ispisa</vt:lpstr>
      <vt:lpstr>'odgovornost sš'!Podrucje_ispisa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</dc:creator>
  <cp:lastModifiedBy>JasnaSabolic</cp:lastModifiedBy>
  <cp:lastPrinted>2022-10-19T08:07:21Z</cp:lastPrinted>
  <dcterms:created xsi:type="dcterms:W3CDTF">2015-12-07T10:31:40Z</dcterms:created>
  <dcterms:modified xsi:type="dcterms:W3CDTF">2022-10-19T08:41:53Z</dcterms:modified>
</cp:coreProperties>
</file>